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'021204'!$F$45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'021204'!$B$51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'021204'!$B$1:$M$67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'021204'!$L$43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'021204'!$H$47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<sst xmlns="http://schemas.openxmlformats.org/spreadsheetml/2006/main" count="253" uniqueCount="138">
  <si>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</si>
  <si>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</si>
  <si>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</si>
  <si>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</si>
  <si>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</si>
  <si>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</si>
  <si>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</si>
  <si>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</si>
  <si>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</si>
  <si>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</si>
  <si>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</si>
  <si>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</si>
  <si>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</si>
  <si>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</si>
  <si>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</si>
  <si>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</si>
  <si>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</si>
  <si>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</si>
  <si>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</si>
  <si>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</si>
  <si>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</si>
  <si>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</si>
  <si>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</si>
  <si>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</si>
  <si>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</si>
  <si>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</si>
  <si>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</si>
  <si>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</si>
  <si>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</si>
  <si>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</si>
  <si>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</si>
  <si>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</si>
  <si>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</si>
  <si>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</si>
  <si>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</si>
  <si>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</si>
  <si>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</si>
  <si>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</si>
  <si>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</si>
  <si>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</si>
  <si>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</si>
  <si>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</si>
  <si>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</si>
  <si>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</si>
  <si>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</si>
  <si>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</si>
  <si>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</si>
  <si>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</si>
  <si>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</si>
  <si>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</si>
  <si>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</si>
  <si>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</si>
  <si>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</si>
  <si>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</si>
  <si>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</si>
  <si>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</si>
  <si>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</si>
  <si>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</si>
  <si>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</si>
  <si>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</si>
  <si>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</si>
  <si>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</si>
  <si>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</si>
  <si>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</si>
  <si>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</si>
  <si>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</si>
  <si>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</si>
  <si>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</si>
  <si>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</si>
  <si>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</si>
  <si>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</si>
  <si>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</si>
  <si>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</si>
  <si>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</si>
  <si>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</si>
  <si>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</si>
  <si>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</si>
  <si>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</si>
  <si>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</si>
  <si>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</si>
  <si>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</si>
  <si>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</si>
  <si>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</si>
  <si>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</si>
  <si>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</si>
  <si>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</si>
  <si>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</si>
  <si>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</si>
  <si>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</si>
  <si>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</si>
  <si>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</si>
  <si>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</si>
  <si>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</si>
  <si>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</si>
  <si>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</si>
  <si>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</si>
  <si>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</si>
  <si>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</si>
  <si>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</si>
  <si>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</si>
  <si>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</si>
  <si>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</si>
  <si>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</si>
  <si>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</si>
  <si>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</si>
  <si>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</si>
  <si>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</si>
  <si>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</si>
  <si>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</si>
  <si>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</si>
  <si>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</si>
  <si>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</si>
  <si>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</si>
  <si>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</si>
  <si>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</si>
  <si>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</si>
  <si>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</si>
  <si>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</si>
  <si>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</si>
  <si>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</si>
  <si>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</si>
  <si>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</si>
  <si>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01.6412</t>
  </si>
  <si>
    <t>Supply Assets &lt; $1,000</t>
  </si>
  <si>
    <t>02.6411</t>
  </si>
  <si>
    <t>02.6412</t>
  </si>
  <si>
    <t>03.4118</t>
  </si>
  <si>
    <t>03.6412</t>
  </si>
  <si>
    <t>General Supplies &amp; materials</t>
  </si>
  <si>
    <t>02.4118</t>
  </si>
  <si>
    <t>02.5113</t>
  </si>
  <si>
    <t>02.5114</t>
  </si>
  <si>
    <t>February 26, 2004.</t>
  </si>
  <si>
    <t>To transfer monies for purchase of equipment for CMS.</t>
  </si>
  <si>
    <t>To transfer monies for purchase of equipment for Berino.</t>
  </si>
  <si>
    <t>01.4118 &amp; 02.4118</t>
  </si>
  <si>
    <t>To transfer monies for supplies as requested by San Miguel.</t>
  </si>
  <si>
    <t>To purchase chairs for board room as requested by Superintendent.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</si>
</sst>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'021204'!B47</f>
        <v>February 26,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N2" sqref="N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119</v>
      </c>
      <c r="D28" s="64" t="s">
        <v>122</v>
      </c>
      <c r="E28" s="65" t="s">
        <v>123</v>
      </c>
      <c r="F28" s="66">
        <v>225588</v>
      </c>
      <c r="G28" s="67"/>
      <c r="H28" s="66">
        <v>603</v>
      </c>
      <c r="I28" s="67"/>
      <c r="J28" s="15">
        <f aca="true" t="shared" si="0" ref="J28:J41">F28+H28</f>
        <v>226191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120</v>
      </c>
      <c r="D29" s="64" t="s">
        <v>122</v>
      </c>
      <c r="E29" s="65" t="s">
        <v>123</v>
      </c>
      <c r="F29" s="112">
        <f>J28</f>
        <v>226191</v>
      </c>
      <c r="G29" s="67"/>
      <c r="H29" s="112">
        <v>371</v>
      </c>
      <c r="I29" s="123"/>
      <c r="J29" s="15">
        <f t="shared" si="0"/>
        <v>226562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124</v>
      </c>
      <c r="D30" s="64" t="s">
        <v>125</v>
      </c>
      <c r="E30" s="65" t="s">
        <v>123</v>
      </c>
      <c r="F30" s="122">
        <v>74964</v>
      </c>
      <c r="G30" s="123"/>
      <c r="H30" s="122">
        <v>1190</v>
      </c>
      <c r="I30" s="123"/>
      <c r="J30" s="8">
        <f t="shared" si="0"/>
        <v>76154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126</v>
      </c>
      <c r="D31" s="64" t="s">
        <v>127</v>
      </c>
      <c r="E31" s="65" t="s">
        <v>123</v>
      </c>
      <c r="F31" s="122">
        <v>16203</v>
      </c>
      <c r="G31" s="123"/>
      <c r="H31" s="122">
        <v>1720</v>
      </c>
      <c r="I31" s="123"/>
      <c r="J31" s="8">
        <f t="shared" si="0"/>
        <v>17923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119</v>
      </c>
      <c r="D32" s="64" t="s">
        <v>121</v>
      </c>
      <c r="E32" s="65" t="s">
        <v>128</v>
      </c>
      <c r="F32" s="122">
        <v>778008</v>
      </c>
      <c r="G32" s="123"/>
      <c r="H32" s="122">
        <v>396</v>
      </c>
      <c r="I32" s="123"/>
      <c r="J32" s="8">
        <f t="shared" si="0"/>
        <v>778404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120</v>
      </c>
      <c r="D33" s="116" t="s">
        <v>121</v>
      </c>
      <c r="E33" s="117" t="s">
        <v>128</v>
      </c>
      <c r="F33" s="122">
        <f>J32</f>
        <v>778404</v>
      </c>
      <c r="G33" s="123"/>
      <c r="H33" s="122">
        <v>360</v>
      </c>
      <c r="I33" s="123"/>
      <c r="J33" s="8">
        <f t="shared" si="0"/>
        <v>778764</v>
      </c>
      <c r="K33" s="123"/>
      <c r="L33" s="128"/>
      <c r="M33" s="3"/>
      <c r="N33" s="62"/>
    </row>
    <row r="34" spans="1:14" ht="33" customHeight="1">
      <c r="A34" s="3"/>
      <c r="B34" s="115"/>
      <c r="C34" s="64" t="s">
        <v>130</v>
      </c>
      <c r="D34" s="125" t="s">
        <v>129</v>
      </c>
      <c r="E34" s="117" t="s">
        <v>128</v>
      </c>
      <c r="F34" s="127">
        <v>575779</v>
      </c>
      <c r="G34" s="123"/>
      <c r="H34" s="127">
        <v>396</v>
      </c>
      <c r="I34" s="123"/>
      <c r="J34" s="8">
        <f t="shared" si="0"/>
        <v>576175</v>
      </c>
      <c r="K34" s="123"/>
      <c r="L34" s="128"/>
      <c r="M34" s="3"/>
      <c r="N34" s="3"/>
    </row>
    <row r="35" spans="1:14" ht="33" customHeight="1">
      <c r="A35" s="62"/>
      <c r="B35" s="119"/>
      <c r="C35" s="64" t="s">
        <v>131</v>
      </c>
      <c r="D35" s="125" t="s">
        <v>129</v>
      </c>
      <c r="E35" s="126" t="s">
        <v>128</v>
      </c>
      <c r="F35" s="127">
        <f>J34</f>
        <v>576175</v>
      </c>
      <c r="G35" s="123"/>
      <c r="H35" s="127">
        <v>460</v>
      </c>
      <c r="I35" s="123"/>
      <c r="J35" s="8">
        <f t="shared" si="0"/>
        <v>576635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5496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132</v>
      </c>
      <c r="C47" s="3"/>
      <c r="D47" s="3"/>
      <c r="E47" s="3"/>
      <c r="F47" s="84" t="s">
        <v>57</v>
      </c>
      <c r="G47" s="85"/>
      <c r="H47" s="86">
        <f>H43+H45</f>
        <v>5496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">
        <v>122</v>
      </c>
      <c r="C52" s="2"/>
      <c r="D52" s="132" t="s">
        <v>133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 t="s">
        <v>125</v>
      </c>
      <c r="C53" s="2"/>
      <c r="D53" s="132" t="s">
        <v>134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 t="s">
        <v>135</v>
      </c>
      <c r="C54" s="2"/>
      <c r="D54" s="132" t="s">
        <v>136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 t="s">
        <v>127</v>
      </c>
      <c r="C55" s="2"/>
      <c r="D55" s="132" t="s">
        <v>137</v>
      </c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/>
      <c r="C56" s="2"/>
      <c r="D56" s="132"/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2004-01-21T23:05:07Z</cp:lastPrinted>
  <dcterms:created xsi:type="dcterms:W3CDTF">1999-08-10T22:01:57Z</dcterms:created>
  <dcterms:modified xsi:type="dcterms:W3CDTF">2004-02-13T16:31:41Z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-1879620093</vt:i4>
  </property>
  <property fmtid="{D5CDD505-2E9C-101B-9397-08002B2CF9AE}" pid="3" name="_EmailSubject">
    <vt:lpwstr>BAR for Operational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