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<sst xmlns="http://schemas.openxmlformats.org/spreadsheetml/2006/main" count="113" uniqueCount="103">
  <si>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</si>
  <si>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</si>
  <si>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</si>
  <si>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</si>
  <si>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</si>
  <si>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</si>
  <si>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</si>
  <si>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</si>
  <si>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</si>
  <si>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</si>
  <si>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</si>
  <si>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</si>
  <si>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</si>
  <si>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</si>
  <si>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</si>
  <si>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</si>
  <si>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</si>
  <si>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</si>
  <si>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</si>
  <si>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</si>
  <si>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</si>
  <si>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</si>
  <si>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</si>
  <si>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</si>
  <si>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</si>
  <si>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</si>
  <si>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</si>
  <si>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</si>
  <si>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</si>
  <si>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</si>
  <si>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</si>
  <si>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</si>
  <si>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</si>
  <si>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</si>
  <si>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</si>
  <si>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</si>
  <si>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</si>
  <si>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</si>
  <si>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</si>
  <si>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</si>
  <si>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</si>
  <si>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</si>
  <si>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</si>
  <si>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</si>
  <si>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</si>
  <si>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</si>
  <si>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</si>
  <si>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</si>
  <si>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</si>
  <si>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</si>
  <si>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</si>
  <si>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</si>
  <si>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</si>
  <si>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</si>
  <si>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</si>
  <si>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</si>
  <si>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</si>
  <si>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</si>
  <si>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</si>
  <si>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</si>
  <si>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</si>
  <si>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</si>
  <si>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</si>
  <si>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</si>
  <si>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</si>
  <si>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</si>
  <si>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</si>
  <si>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</si>
  <si>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</si>
  <si>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</si>
  <si>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</si>
  <si>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</si>
  <si>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</si>
  <si>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</si>
  <si>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</si>
  <si>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</si>
  <si>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TRANSPORTATION</t>
  </si>
  <si>
    <t>GADSDEN I.S.D</t>
  </si>
  <si>
    <t>NORMA P. ALVARADO</t>
  </si>
  <si>
    <t>(505) 882-6210</t>
  </si>
  <si>
    <t>8506/13000</t>
  </si>
  <si>
    <t>JULY 2004</t>
  </si>
  <si>
    <t>JUNE 2005</t>
  </si>
  <si>
    <t>2004-05</t>
  </si>
  <si>
    <t>10.3311</t>
  </si>
  <si>
    <t>10.1217</t>
  </si>
  <si>
    <t>10.4113</t>
  </si>
  <si>
    <t>SOFTWARE</t>
  </si>
  <si>
    <t>10.6412</t>
  </si>
  <si>
    <t>SUPPLY ASSET</t>
  </si>
  <si>
    <t>10.5113</t>
  </si>
  <si>
    <t>EMPLOYEE TRAVEL</t>
  </si>
  <si>
    <t>10.4118</t>
  </si>
  <si>
    <t>GENERAL SUPPLY</t>
  </si>
  <si>
    <t>SEC./CLERICAL</t>
  </si>
  <si>
    <t>PER CAPITA</t>
  </si>
  <si>
    <t>March 24, 2005</t>
  </si>
  <si>
    <t>X</t>
  </si>
  <si>
    <t>Budget Transfer</t>
  </si>
  <si>
    <t>To cover additional costs for year end.</t>
  </si>
  <si>
    <t>85-6000313</t>
  </si>
  <si>
    <t>10.4113, 10.5113</t>
  </si>
  <si>
    <t>10.6412,10.4118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</si>
</sst>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sz val="12"/>
      <color indexed="12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>
      <alignment horizontal="center"/>
    </xf>
    <xf numFmtId="0" fontId="10" fillId="0" borderId="3" xfId="0" applyNumberFormat="1" applyFont="1" applyBorder="1" applyAlignment="1" applyProtection="1">
      <alignment/>
      <protection locked="0"/>
    </xf>
    <xf numFmtId="0" fontId="4" fillId="0" borderId="3" xfId="0" applyNumberFormat="1" applyFont="1" applyBorder="1" applyAlignment="1">
      <alignment/>
    </xf>
    <xf numFmtId="0" fontId="10" fillId="0" borderId="3" xfId="0" applyNumberFormat="1" applyFont="1" applyBorder="1" applyAlignment="1" applyProtection="1" quotePrefix="1">
      <alignment/>
      <protection locked="0"/>
    </xf>
    <xf numFmtId="37" fontId="4" fillId="0" borderId="0" xfId="0" applyFont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43" fontId="4" fillId="0" borderId="3" xfId="15" applyFont="1" applyBorder="1" applyAlignment="1">
      <alignment/>
    </xf>
    <xf numFmtId="0" fontId="12" fillId="0" borderId="27" xfId="0" applyNumberFormat="1" applyFont="1" applyFill="1" applyBorder="1" applyAlignment="1">
      <alignment/>
    </xf>
    <xf numFmtId="39" fontId="4" fillId="0" borderId="28" xfId="0" applyNumberFormat="1" applyFont="1" applyBorder="1" applyAlignment="1">
      <alignment/>
    </xf>
    <xf numFmtId="37" fontId="4" fillId="0" borderId="3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26" t="s">
        <v>100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3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6" t="s">
        <v>83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122" t="s">
        <v>97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76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81</v>
      </c>
      <c r="C13" s="51" t="s">
        <v>22</v>
      </c>
      <c r="D13" s="7" t="s">
        <v>82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123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125">
        <v>4824387.09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125">
        <f>D16</f>
        <v>4824387.09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6">
        <f>D18</f>
        <v>4824387.09</v>
      </c>
      <c r="E19" s="3"/>
      <c r="F19" s="6"/>
      <c r="G19" s="3"/>
      <c r="H19" s="122" t="s">
        <v>97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7">
        <f>D19</f>
        <v>4824387.09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77</v>
      </c>
      <c r="C23" s="85"/>
      <c r="D23" s="88" t="s">
        <v>71</v>
      </c>
      <c r="E23" s="85" t="s">
        <v>78</v>
      </c>
      <c r="F23" s="85"/>
      <c r="G23" s="85"/>
      <c r="H23" s="3"/>
      <c r="I23" s="3" t="s">
        <v>75</v>
      </c>
      <c r="J23" s="114" t="s">
        <v>79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91" t="s">
        <v>80</v>
      </c>
      <c r="B29" s="115"/>
      <c r="C29" s="115" t="s">
        <v>86</v>
      </c>
      <c r="D29" s="92" t="s">
        <v>87</v>
      </c>
      <c r="E29" s="98">
        <v>-940.82</v>
      </c>
      <c r="F29" s="99"/>
      <c r="G29" s="98">
        <v>1440.82</v>
      </c>
      <c r="H29" s="99"/>
      <c r="I29" s="107">
        <f>E29+G29</f>
        <v>499.9999999999999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15"/>
      <c r="C31" s="115" t="s">
        <v>90</v>
      </c>
      <c r="D31" s="92" t="s">
        <v>91</v>
      </c>
      <c r="E31" s="98">
        <v>2000</v>
      </c>
      <c r="F31" s="99"/>
      <c r="G31" s="98">
        <v>1000</v>
      </c>
      <c r="H31" s="99"/>
      <c r="I31" s="107">
        <f>E31+G31</f>
        <v>3000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15"/>
      <c r="C33" s="115" t="s">
        <v>88</v>
      </c>
      <c r="D33" s="92" t="s">
        <v>89</v>
      </c>
      <c r="E33" s="98">
        <v>-2880.11</v>
      </c>
      <c r="F33" s="99"/>
      <c r="G33" s="98">
        <v>3340.06</v>
      </c>
      <c r="H33" s="99"/>
      <c r="I33" s="107">
        <f>E33+G33</f>
        <v>459.9499999999998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15"/>
      <c r="C35" s="115" t="s">
        <v>92</v>
      </c>
      <c r="D35" s="92" t="s">
        <v>93</v>
      </c>
      <c r="E35" s="98">
        <v>7280.87</v>
      </c>
      <c r="F35" s="99"/>
      <c r="G35" s="98">
        <v>3000</v>
      </c>
      <c r="H35" s="99"/>
      <c r="I35" s="107">
        <f>E35+G35</f>
        <v>10280.869999999999</v>
      </c>
      <c r="J35" s="20"/>
      <c r="K35" s="66"/>
      <c r="L35" s="3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15"/>
      <c r="C37" s="115" t="s">
        <v>92</v>
      </c>
      <c r="D37" s="92" t="s">
        <v>93</v>
      </c>
      <c r="E37" s="98">
        <v>10280.87</v>
      </c>
      <c r="F37" s="99"/>
      <c r="G37" s="98">
        <v>2000</v>
      </c>
      <c r="H37" s="99"/>
      <c r="I37" s="107">
        <v>12280.87</v>
      </c>
      <c r="J37" s="20"/>
      <c r="K37" s="66"/>
      <c r="L37" s="3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92" t="s">
        <v>85</v>
      </c>
      <c r="C39" s="92"/>
      <c r="D39" s="92" t="s">
        <v>94</v>
      </c>
      <c r="E39" s="98">
        <v>38333.12</v>
      </c>
      <c r="F39" s="99"/>
      <c r="G39" s="98">
        <v>-8780.88</v>
      </c>
      <c r="H39" s="99"/>
      <c r="I39" s="107">
        <f>E39+G39</f>
        <v>29552.240000000005</v>
      </c>
      <c r="J39" s="20"/>
      <c r="K39" s="66"/>
      <c r="L39" s="3"/>
    </row>
    <row r="40" spans="1:12" ht="15.75">
      <c r="A40" s="89"/>
      <c r="B40" s="93"/>
      <c r="C40" s="93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92" t="s">
        <v>84</v>
      </c>
      <c r="C41" s="92"/>
      <c r="D41" s="92" t="s">
        <v>95</v>
      </c>
      <c r="E41" s="98">
        <v>8952.31</v>
      </c>
      <c r="F41" s="99"/>
      <c r="G41" s="98">
        <v>-2000</v>
      </c>
      <c r="H41" s="99"/>
      <c r="I41" s="107">
        <f>E41+G41</f>
        <v>6952.3099999999995</v>
      </c>
      <c r="J41" s="20"/>
      <c r="K41" s="66"/>
      <c r="L41" s="3"/>
    </row>
    <row r="42" spans="1:12" ht="15.75">
      <c r="A42" s="89"/>
      <c r="B42" s="117"/>
      <c r="C42" s="117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15"/>
      <c r="C43" s="115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92"/>
      <c r="C45" s="92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92"/>
      <c r="C47" s="92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92"/>
      <c r="C49" s="92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92"/>
      <c r="C51" s="92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92"/>
      <c r="C53" s="92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95"/>
      <c r="C55" s="95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50</v>
      </c>
      <c r="F57" s="106"/>
      <c r="G57" s="107">
        <f>SUM(G29:G55)</f>
        <v>0</v>
      </c>
      <c r="H57" s="99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5" t="s">
        <v>54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11" t="s">
        <v>96</v>
      </c>
      <c r="B61" s="3"/>
      <c r="C61" s="3"/>
      <c r="D61" s="3"/>
      <c r="E61" s="108" t="s">
        <v>56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2"/>
      <c r="B66" s="3"/>
      <c r="C66" s="124" t="s">
        <v>98</v>
      </c>
      <c r="D66" s="119"/>
      <c r="E66" s="3"/>
      <c r="F66" s="3"/>
      <c r="G66" s="112"/>
      <c r="H66" s="3"/>
      <c r="I66" s="65"/>
      <c r="J66" s="7"/>
      <c r="K66" s="7"/>
      <c r="L66" s="3"/>
    </row>
    <row r="67" spans="1:12" ht="15.75">
      <c r="A67" s="112" t="s">
        <v>101</v>
      </c>
      <c r="B67" s="3"/>
      <c r="C67" s="118" t="s">
        <v>99</v>
      </c>
      <c r="D67" s="119"/>
      <c r="E67" s="3"/>
      <c r="F67" s="3"/>
      <c r="G67" s="112"/>
      <c r="H67" s="3"/>
      <c r="I67" s="65"/>
      <c r="J67" s="7"/>
      <c r="K67" s="7"/>
      <c r="L67" s="3"/>
    </row>
    <row r="68" spans="1:12" ht="15.75">
      <c r="A68" s="112" t="s">
        <v>102</v>
      </c>
      <c r="B68" s="3"/>
      <c r="C68" s="118" t="s">
        <v>99</v>
      </c>
      <c r="D68" s="119"/>
      <c r="E68" s="3"/>
      <c r="F68" s="3"/>
      <c r="G68" s="112"/>
      <c r="H68" s="3"/>
      <c r="I68" s="65"/>
      <c r="J68" s="7"/>
      <c r="K68" s="7"/>
      <c r="L68" s="3"/>
    </row>
    <row r="69" spans="1:12" ht="15.75">
      <c r="A69" s="112"/>
      <c r="B69" s="3"/>
      <c r="C69" s="120"/>
      <c r="D69" s="119"/>
      <c r="E69" s="3"/>
      <c r="F69" s="3"/>
      <c r="G69" s="112"/>
      <c r="H69" s="3"/>
      <c r="I69" s="65"/>
      <c r="J69" s="7"/>
      <c r="K69" s="7"/>
      <c r="L69" s="3"/>
    </row>
    <row r="70" spans="1:12" ht="15.75">
      <c r="A70" s="112"/>
      <c r="B70" s="3"/>
      <c r="C70" s="120"/>
      <c r="D70" s="119"/>
      <c r="E70" s="3"/>
      <c r="F70" s="3"/>
      <c r="G70" s="112"/>
      <c r="H70" s="3"/>
      <c r="I70" s="65"/>
      <c r="J70" s="7"/>
      <c r="K70" s="7"/>
      <c r="L70" s="3"/>
    </row>
    <row r="71" spans="1:12" ht="15.75">
      <c r="A71" s="3"/>
      <c r="B71" s="3"/>
      <c r="C71" s="121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121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2005-03-15T22:15:56Z</cp:lastPrinted>
  <dcterms:created xsi:type="dcterms:W3CDTF">2003-11-20T18:30:41Z</dcterms:created>
  <dcterms:modified xsi:type="dcterms:W3CDTF">2005-03-15T22:45:36Z</dcterms:modified>
  <cp:category/>
  <cp:version/>
  <cp:contentType/>
  <cp:contentStatus/>
</cp:coreProperties>
</file>