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<sst xmlns="http://schemas.openxmlformats.org/spreadsheetml/2006/main" count="99" uniqueCount="91">
  <si>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</si>
  <si>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</si>
  <si>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</si>
  <si>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</si>
  <si>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</si>
  <si>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</si>
  <si>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</si>
  <si>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</si>
  <si>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</si>
  <si>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</si>
  <si>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</si>
  <si>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</si>
  <si>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</si>
  <si>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</si>
  <si>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</si>
  <si>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</si>
  <si>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</si>
  <si>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</si>
  <si>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</si>
  <si>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</si>
  <si>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</si>
  <si>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</si>
  <si>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</si>
  <si>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</si>
  <si>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</si>
  <si>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</si>
  <si>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</si>
  <si>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</si>
  <si>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</si>
  <si>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</si>
  <si>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</si>
  <si>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</si>
  <si>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</si>
  <si>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</si>
  <si>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</si>
  <si>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</si>
  <si>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</si>
  <si>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</si>
  <si>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</si>
  <si>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</si>
  <si>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</si>
  <si>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</si>
  <si>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</si>
  <si>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</si>
  <si>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</si>
  <si>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</si>
  <si>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</si>
  <si>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</si>
  <si>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</si>
  <si>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</si>
  <si>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</si>
  <si>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</si>
  <si>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</si>
  <si>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</si>
  <si>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</si>
  <si>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</si>
  <si>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</si>
  <si>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</si>
  <si>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</si>
  <si>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</si>
  <si>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</si>
  <si>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</si>
  <si>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</si>
  <si>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</si>
  <si>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</si>
  <si>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</si>
  <si>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</si>
  <si>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</si>
  <si>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</si>
  <si>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</si>
  <si>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</si>
  <si>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</si>
  <si>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</si>
  <si>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</si>
  <si>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</si>
  <si>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</si>
  <si>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TRANSPORTATION</t>
  </si>
  <si>
    <t>GADSDEN I.S.D</t>
  </si>
  <si>
    <t>NORMA P. ALVARADO</t>
  </si>
  <si>
    <t>(505) 882-6210</t>
  </si>
  <si>
    <t>8506/13000</t>
  </si>
  <si>
    <t>JULY 2004</t>
  </si>
  <si>
    <t>JUNE 2005</t>
  </si>
  <si>
    <t>2004-05</t>
  </si>
  <si>
    <t>10.3312</t>
  </si>
  <si>
    <t>TRANSPORTATION CONTR</t>
  </si>
  <si>
    <t>FUEL ADJUSTMENT PER STATE FOR 2004-2005</t>
  </si>
  <si>
    <t>APRIL 28, 2005</t>
  </si>
  <si>
    <t>X</t>
  </si>
  <si>
    <t>85-6000313</t>
  </si>
  <si>
    <t>Budget Increase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</si>
</sst>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0" fontId="10" fillId="0" borderId="3" xfId="0" applyNumberFormat="1" applyFont="1" applyBorder="1" applyAlignment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37" fontId="4" fillId="0" borderId="3" xfId="0" applyFont="1" applyBorder="1" applyAlignment="1" quotePrefix="1">
      <alignment/>
    </xf>
    <xf numFmtId="0" fontId="12" fillId="0" borderId="27" xfId="0" applyNumberFormat="1" applyFont="1" applyBorder="1" applyAlignment="1">
      <alignment/>
    </xf>
    <xf numFmtId="43" fontId="4" fillId="0" borderId="28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3" t="s">
        <v>89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83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2" t="s">
        <v>88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81</v>
      </c>
      <c r="C13" s="51" t="s">
        <v>22</v>
      </c>
      <c r="D13" s="7" t="s">
        <v>82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5">
        <v>5011727.09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122" t="s">
        <v>88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125">
        <f>D16</f>
        <v>5011727.09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6">
        <f>D18</f>
        <v>5011727.09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7">
        <f>D19</f>
        <v>5011727.09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77</v>
      </c>
      <c r="C23" s="85"/>
      <c r="D23" s="88" t="s">
        <v>71</v>
      </c>
      <c r="E23" s="85" t="s">
        <v>78</v>
      </c>
      <c r="F23" s="85"/>
      <c r="G23" s="85"/>
      <c r="H23" s="3"/>
      <c r="I23" s="3" t="s">
        <v>75</v>
      </c>
      <c r="J23" s="114" t="s">
        <v>79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91" t="s">
        <v>80</v>
      </c>
      <c r="B29" s="115"/>
      <c r="C29" s="115" t="s">
        <v>84</v>
      </c>
      <c r="D29" s="92" t="s">
        <v>85</v>
      </c>
      <c r="E29" s="98">
        <v>4088465.09</v>
      </c>
      <c r="F29" s="99"/>
      <c r="G29" s="98">
        <v>81799</v>
      </c>
      <c r="H29" s="99"/>
      <c r="I29" s="107">
        <f>E29+G29</f>
        <v>4170264.09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15"/>
      <c r="C31" s="115"/>
      <c r="D31" s="92"/>
      <c r="E31" s="98"/>
      <c r="F31" s="99"/>
      <c r="G31" s="98"/>
      <c r="H31" s="99"/>
      <c r="I31" s="107"/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15"/>
      <c r="C33" s="115"/>
      <c r="D33" s="92"/>
      <c r="E33" s="98"/>
      <c r="F33" s="99"/>
      <c r="G33" s="98"/>
      <c r="H33" s="99"/>
      <c r="I33" s="107"/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5"/>
      <c r="C35" s="115"/>
      <c r="D35" s="92"/>
      <c r="E35" s="98"/>
      <c r="F35" s="99"/>
      <c r="G35" s="98"/>
      <c r="H35" s="99"/>
      <c r="I35" s="107"/>
      <c r="J35" s="20"/>
      <c r="K35" s="66"/>
      <c r="L35" s="3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15"/>
      <c r="C37" s="115"/>
      <c r="D37" s="92"/>
      <c r="E37" s="98"/>
      <c r="F37" s="99"/>
      <c r="G37" s="98"/>
      <c r="H37" s="99"/>
      <c r="I37" s="107"/>
      <c r="J37" s="20"/>
      <c r="K37" s="66"/>
      <c r="L37" s="3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15"/>
      <c r="C39" s="115"/>
      <c r="D39" s="92"/>
      <c r="E39" s="98"/>
      <c r="F39" s="99"/>
      <c r="G39" s="98"/>
      <c r="H39" s="99"/>
      <c r="I39" s="107"/>
      <c r="J39" s="20"/>
      <c r="K39" s="66"/>
      <c r="L39" s="3"/>
    </row>
    <row r="40" spans="1:12" ht="15.75">
      <c r="A40" s="89"/>
      <c r="B40" s="117"/>
      <c r="C40" s="117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15"/>
      <c r="C41" s="115"/>
      <c r="D41" s="92"/>
      <c r="E41" s="98"/>
      <c r="F41" s="99"/>
      <c r="G41" s="98"/>
      <c r="H41" s="99"/>
      <c r="I41" s="107"/>
      <c r="J41" s="20"/>
      <c r="K41" s="66"/>
      <c r="L41" s="3"/>
    </row>
    <row r="42" spans="1:12" ht="15.75">
      <c r="A42" s="89"/>
      <c r="B42" s="117"/>
      <c r="C42" s="117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15"/>
      <c r="C43" s="115"/>
      <c r="D43" s="92"/>
      <c r="E43" s="98"/>
      <c r="F43" s="99"/>
      <c r="G43" s="98"/>
      <c r="H43" s="99"/>
      <c r="I43" s="107"/>
      <c r="J43" s="20"/>
      <c r="K43" s="66"/>
      <c r="L43" s="3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92"/>
      <c r="C45" s="92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92"/>
      <c r="C47" s="92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92"/>
      <c r="C49" s="92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92"/>
      <c r="C51" s="92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92"/>
      <c r="C53" s="92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95"/>
      <c r="C55" s="95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50</v>
      </c>
      <c r="F57" s="106"/>
      <c r="G57" s="107">
        <f>SUM(G29:G55)</f>
        <v>81799</v>
      </c>
      <c r="H57" s="99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5" t="s">
        <v>54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11" t="s">
        <v>87</v>
      </c>
      <c r="B61" s="3"/>
      <c r="C61" s="3"/>
      <c r="D61" s="3"/>
      <c r="E61" s="108" t="s">
        <v>56</v>
      </c>
      <c r="F61" s="109"/>
      <c r="G61" s="110">
        <f>G57+G59</f>
        <v>81799</v>
      </c>
      <c r="H61" s="102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2"/>
      <c r="B66" s="3"/>
      <c r="C66" s="124" t="s">
        <v>90</v>
      </c>
      <c r="D66" s="121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 t="s">
        <v>84</v>
      </c>
      <c r="B67" s="3"/>
      <c r="C67" s="124" t="s">
        <v>86</v>
      </c>
      <c r="D67" s="121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/>
      <c r="B68" s="3"/>
      <c r="C68" s="119"/>
      <c r="D68" s="118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/>
      <c r="B69" s="3"/>
      <c r="C69" s="119"/>
      <c r="D69" s="118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119"/>
      <c r="D70" s="118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120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0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2005-04-19T01:26:14Z</cp:lastPrinted>
  <dcterms:created xsi:type="dcterms:W3CDTF">2003-11-20T18:30:41Z</dcterms:created>
  <dcterms:modified xsi:type="dcterms:W3CDTF">2005-04-20T14:44:27Z</dcterms:modified>
  <cp:category/>
  <cp:version/>
  <cp:contentType/>
  <cp:contentStatus/>
</cp:coreProperties>
</file>