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025" activeTab="0"/>
  </bookViews>
  <sheets>
    <sheet name="Sheet1" sheetId="1" r:id="rId1"/>
  </sheets>
  <definedNames>
    <definedName name="_xlnm.Print_Area" localSheetId="0">'Sheet1'!$A$1:$H$136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<sst xmlns="http://schemas.openxmlformats.org/spreadsheetml/2006/main" count="119" uniqueCount="98">
  <si>
    <t>DISTRICT:</t>
  </si>
  <si>
    <t>DEPARTMENT OF EDUCATION</t>
  </si>
  <si>
    <t>PUPIL TRANSPORTATION SERVICES 13000 FUND/SUB-FUND</t>
  </si>
  <si>
    <t>APPROVED BUDGET</t>
  </si>
  <si>
    <t>FUND 13000</t>
  </si>
  <si>
    <t>PERSONNEL SERVICES</t>
  </si>
  <si>
    <t>Administrative Associates</t>
  </si>
  <si>
    <t>Administrative Assistants</t>
  </si>
  <si>
    <t>Sec./Clerical/Tech. Assts.</t>
  </si>
  <si>
    <t>Bus Assistants</t>
  </si>
  <si>
    <t>Substitutes - Sick Leave</t>
  </si>
  <si>
    <t>Substitutes - Other Leave</t>
  </si>
  <si>
    <t>Separation Pay</t>
  </si>
  <si>
    <t>Maintenance Personnel</t>
  </si>
  <si>
    <t>Custodial Personnel</t>
  </si>
  <si>
    <t>Bus Drivers</t>
  </si>
  <si>
    <t>EMPLOYEE BENEFITS</t>
  </si>
  <si>
    <t>ERA</t>
  </si>
  <si>
    <t>ERA - Retiree Health</t>
  </si>
  <si>
    <t>FICA Taxes</t>
  </si>
  <si>
    <t>Medicare</t>
  </si>
  <si>
    <t>Health/Medical</t>
  </si>
  <si>
    <t>Life</t>
  </si>
  <si>
    <t>Dental</t>
  </si>
  <si>
    <t>Vision</t>
  </si>
  <si>
    <t>Disability</t>
  </si>
  <si>
    <t>Other Insurances</t>
  </si>
  <si>
    <t>Worker's Compensation Premium</t>
  </si>
  <si>
    <t>Worker's Comp. Employer's Fee</t>
  </si>
  <si>
    <t>Worker's Comp. (Self-Insured)</t>
  </si>
  <si>
    <t>Unemployment Insurance Premium</t>
  </si>
  <si>
    <t>Cafeteria Plan Fees</t>
  </si>
  <si>
    <t>Employee Assistance Programs</t>
  </si>
  <si>
    <t>Worker's Comp. Employee Fee</t>
  </si>
  <si>
    <t>PURCHASED SERVICES</t>
  </si>
  <si>
    <t>Trans. - Per Capita Feeders</t>
  </si>
  <si>
    <t>Transportation - Contractors</t>
  </si>
  <si>
    <t>Property/Liability Insurance</t>
  </si>
  <si>
    <t>Contract - Interagency</t>
  </si>
  <si>
    <t>Other Contract Services</t>
  </si>
  <si>
    <t>Bus Inspections</t>
  </si>
  <si>
    <t>Electricity</t>
  </si>
  <si>
    <t>Bldg. Heat - Natural Gas</t>
  </si>
  <si>
    <t>Bldg. Heat - Propane/Butane</t>
  </si>
  <si>
    <t>Bldg. Heat - Other</t>
  </si>
  <si>
    <t>Water/Sewage</t>
  </si>
  <si>
    <t>Communications</t>
  </si>
  <si>
    <t>Rents &amp; Leases</t>
  </si>
  <si>
    <t>M&amp;R/Furn/Fixtures/Equipment</t>
  </si>
  <si>
    <t>M&amp;R/Buildings &amp; Grounds</t>
  </si>
  <si>
    <t>M&amp;R/Vehicles</t>
  </si>
  <si>
    <t>M&amp;R/Buses</t>
  </si>
  <si>
    <t>Other Charges</t>
  </si>
  <si>
    <t>SUPPLIES &amp; MATERIALS</t>
  </si>
  <si>
    <t>Software</t>
  </si>
  <si>
    <t>General Supplies and Materials</t>
  </si>
  <si>
    <t>Gasoline</t>
  </si>
  <si>
    <t>Diesel Fuel</t>
  </si>
  <si>
    <t>Propane/Natural Gas</t>
  </si>
  <si>
    <t>Lubricant/Anti-Freeze</t>
  </si>
  <si>
    <t>Tires/Tubes</t>
  </si>
  <si>
    <t>Maintenance Supplies/Parts</t>
  </si>
  <si>
    <t>TRAVEL &amp; TRAINING</t>
  </si>
  <si>
    <t>Employee Travel</t>
  </si>
  <si>
    <t>Employee Training</t>
  </si>
  <si>
    <t>Bus Driver Institute Training</t>
  </si>
  <si>
    <t>Bus Driver In-service Training</t>
  </si>
  <si>
    <t>CAPITAL OUTLAY</t>
  </si>
  <si>
    <t>Vehicles - General</t>
  </si>
  <si>
    <t>Buses</t>
  </si>
  <si>
    <t>Heavy Equipment</t>
  </si>
  <si>
    <t>Supply Assets (under $500)</t>
  </si>
  <si>
    <t>TOTAL TRANSPORTATION FUNCTION</t>
  </si>
  <si>
    <t>TRANSPORTATION SERVICES</t>
  </si>
  <si>
    <t>TOTAL OTHER TRANS.-RELATED SVCS.</t>
  </si>
  <si>
    <t>OTHER TRANS.-RELATED SERVICES</t>
  </si>
  <si>
    <t>TOTAL TRANSPORTATION BUDGET</t>
  </si>
  <si>
    <t>Ensure both signatures are on this report.</t>
  </si>
  <si>
    <t>DATE</t>
  </si>
  <si>
    <t>ADDITIONAL COMMENT PAGE (REVENUE)</t>
  </si>
  <si>
    <t>Sale of Personal and Real Prop./Equip.</t>
  </si>
  <si>
    <t>Sale of Personal Property/Equipment</t>
  </si>
  <si>
    <t>Insurance Recoveries</t>
  </si>
  <si>
    <t>Refunds/Reimbursements Prior Year</t>
  </si>
  <si>
    <t>Interest</t>
  </si>
  <si>
    <t>SDE Flowthrough Grants</t>
  </si>
  <si>
    <t>Transportation Distribution</t>
  </si>
  <si>
    <t>SUB-TOTAL PUPIL TRANSPORTATION</t>
  </si>
  <si>
    <t>ABATEMENTS</t>
  </si>
  <si>
    <t>TOTAL TRANSPORTATION</t>
  </si>
  <si>
    <t>SUPERINTENDENT'S OR DESIGNEE</t>
  </si>
  <si>
    <t>STATE TRANSPORTATION DIRECTOR</t>
  </si>
  <si>
    <t>SIGNATURE SECTION</t>
  </si>
  <si>
    <t>INITIAL BUDGET REPORT</t>
  </si>
  <si>
    <t>GADSDEN ISD</t>
  </si>
  <si>
    <t>Fixed Assets ($1000 and over)</t>
  </si>
  <si>
    <t>REPORTING PERIOD: JULY 1, 2005 THRU JUNE 30, 2006</t>
  </si>
  <si>
    <t>2005-2006 SCHOOL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</si>
</sst>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7" xfId="0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2" xfId="0" applyFont="1" applyBorder="1" applyAlignment="1" quotePrefix="1">
      <alignment horizontal="left"/>
    </xf>
    <xf numFmtId="0" fontId="2" fillId="0" borderId="13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2" borderId="2" xfId="0" applyFont="1" applyFill="1" applyBorder="1" applyAlignment="1">
      <alignment/>
    </xf>
    <xf numFmtId="7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7" fontId="1" fillId="0" borderId="0" xfId="0" applyNumberFormat="1" applyFont="1" applyAlignment="1">
      <alignment horizontal="centerContinuous"/>
    </xf>
    <xf numFmtId="7" fontId="2" fillId="0" borderId="1" xfId="0" applyNumberFormat="1" applyFont="1" applyBorder="1" applyAlignment="1">
      <alignment/>
    </xf>
    <xf numFmtId="7" fontId="2" fillId="0" borderId="0" xfId="0" applyNumberFormat="1" applyFont="1" applyAlignment="1">
      <alignment/>
    </xf>
    <xf numFmtId="7" fontId="1" fillId="0" borderId="0" xfId="0" applyNumberFormat="1" applyFont="1" applyAlignment="1">
      <alignment horizontal="center"/>
    </xf>
    <xf numFmtId="7" fontId="1" fillId="0" borderId="1" xfId="0" applyNumberFormat="1" applyFont="1" applyBorder="1" applyAlignment="1">
      <alignment horizontal="center"/>
    </xf>
    <xf numFmtId="7" fontId="3" fillId="0" borderId="0" xfId="0" applyNumberFormat="1" applyFont="1" applyAlignment="1">
      <alignment/>
    </xf>
    <xf numFmtId="7" fontId="1" fillId="3" borderId="9" xfId="0" applyNumberFormat="1" applyFont="1" applyFill="1" applyBorder="1" applyAlignment="1">
      <alignment/>
    </xf>
    <xf numFmtId="7" fontId="2" fillId="0" borderId="12" xfId="0" applyNumberFormat="1" applyFont="1" applyBorder="1" applyAlignment="1">
      <alignment/>
    </xf>
    <xf numFmtId="7" fontId="2" fillId="0" borderId="14" xfId="0" applyNumberFormat="1" applyFont="1" applyBorder="1" applyAlignment="1">
      <alignment/>
    </xf>
    <xf numFmtId="7" fontId="2" fillId="0" borderId="2" xfId="0" applyNumberFormat="1" applyFont="1" applyBorder="1" applyAlignment="1">
      <alignment/>
    </xf>
    <xf numFmtId="7" fontId="1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7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7" fontId="2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9" xfId="0" applyFont="1" applyBorder="1" applyAlignment="1">
      <alignment/>
    </xf>
    <xf numFmtId="7" fontId="2" fillId="0" borderId="22" xfId="0" applyNumberFormat="1" applyFont="1" applyBorder="1" applyAlignment="1">
      <alignment/>
    </xf>
    <xf numFmtId="7" fontId="4" fillId="0" borderId="20" xfId="0" applyNumberFormat="1" applyFont="1" applyBorder="1" applyAlignment="1">
      <alignment horizontal="center"/>
    </xf>
    <xf numFmtId="7" fontId="1" fillId="0" borderId="20" xfId="0" applyNumberFormat="1" applyFont="1" applyBorder="1" applyAlignment="1">
      <alignment/>
    </xf>
    <xf numFmtId="7" fontId="5" fillId="2" borderId="2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.7109375" style="2" customWidth="1"/>
    <col min="2" max="2" width="6.57421875" style="2" customWidth="1"/>
    <col min="3" max="3" width="8.8515625" style="2" customWidth="1"/>
    <col min="4" max="4" width="30.7109375" style="2" customWidth="1"/>
    <col min="5" max="5" width="1.7109375" style="2" customWidth="1"/>
    <col min="6" max="6" width="4.7109375" style="2" customWidth="1"/>
    <col min="7" max="7" width="33.28125" style="42" customWidth="1"/>
    <col min="8" max="8" width="1.7109375" style="2" customWidth="1"/>
    <col min="9" max="9" width="9.140625" style="9" customWidth="1"/>
    <col min="10" max="16384" width="9.140625" style="2" customWidth="1"/>
  </cols>
  <sheetData>
    <row r="1" spans="1:11" s="1" customFormat="1" ht="15.75">
      <c r="A1" s="1" t="s">
        <v>0</v>
      </c>
      <c r="D1" s="5" t="s">
        <v>94</v>
      </c>
      <c r="G1" s="38"/>
      <c r="I1" s="8"/>
      <c r="J1" s="8"/>
      <c r="K1" s="8"/>
    </row>
    <row r="2" spans="2:10" s="1" customFormat="1" ht="15.75">
      <c r="B2" s="7"/>
      <c r="C2" s="7"/>
      <c r="E2" s="11"/>
      <c r="F2" s="7"/>
      <c r="G2" s="39"/>
      <c r="H2" s="10"/>
      <c r="I2" s="8"/>
      <c r="J2" s="8"/>
    </row>
    <row r="3" spans="1:10" s="1" customFormat="1" ht="15.75">
      <c r="A3" s="7" t="s">
        <v>1</v>
      </c>
      <c r="B3" s="7"/>
      <c r="C3" s="7"/>
      <c r="D3" s="7"/>
      <c r="E3" s="7"/>
      <c r="F3" s="7"/>
      <c r="G3" s="40"/>
      <c r="H3" s="10"/>
      <c r="I3" s="8"/>
      <c r="J3" s="8"/>
    </row>
    <row r="4" spans="1:10" s="1" customFormat="1" ht="15.75">
      <c r="A4" s="7" t="s">
        <v>2</v>
      </c>
      <c r="B4" s="7"/>
      <c r="C4" s="7"/>
      <c r="D4" s="7"/>
      <c r="E4" s="7"/>
      <c r="F4" s="7"/>
      <c r="G4" s="40"/>
      <c r="H4" s="10"/>
      <c r="I4" s="8"/>
      <c r="J4" s="8"/>
    </row>
    <row r="5" spans="1:10" s="1" customFormat="1" ht="15.75">
      <c r="A5" s="7"/>
      <c r="B5" s="7"/>
      <c r="C5" s="7"/>
      <c r="D5" s="7" t="s">
        <v>97</v>
      </c>
      <c r="E5" s="7"/>
      <c r="F5" s="7"/>
      <c r="G5" s="40"/>
      <c r="H5" s="10"/>
      <c r="I5" s="8"/>
      <c r="J5" s="8"/>
    </row>
    <row r="6" spans="1:10" s="1" customFormat="1" ht="15.75">
      <c r="A6" s="7" t="s">
        <v>93</v>
      </c>
      <c r="B6" s="7"/>
      <c r="C6" s="7"/>
      <c r="D6" s="7"/>
      <c r="E6" s="7"/>
      <c r="F6" s="7"/>
      <c r="G6" s="40"/>
      <c r="H6" s="10"/>
      <c r="I6" s="8"/>
      <c r="J6" s="8"/>
    </row>
    <row r="7" spans="1:10" s="1" customFormat="1" ht="15.75">
      <c r="A7" s="7"/>
      <c r="B7" s="7"/>
      <c r="C7" s="7"/>
      <c r="D7" s="7" t="s">
        <v>96</v>
      </c>
      <c r="E7" s="7"/>
      <c r="F7" s="7"/>
      <c r="G7" s="40"/>
      <c r="H7" s="10"/>
      <c r="I7" s="8"/>
      <c r="J7" s="8"/>
    </row>
    <row r="8" spans="1:11" ht="7.5" customHeight="1">
      <c r="A8" s="3"/>
      <c r="B8" s="3"/>
      <c r="C8" s="3"/>
      <c r="D8" s="3"/>
      <c r="E8" s="3"/>
      <c r="F8" s="3"/>
      <c r="G8" s="41"/>
      <c r="H8" s="3"/>
      <c r="J8" s="9"/>
      <c r="K8" s="9"/>
    </row>
    <row r="9" spans="1:8" ht="15.75">
      <c r="A9" s="15"/>
      <c r="G9" s="43" t="s">
        <v>3</v>
      </c>
      <c r="H9" s="13"/>
    </row>
    <row r="10" spans="1:8" ht="15.75">
      <c r="A10" s="16"/>
      <c r="B10" s="3"/>
      <c r="C10" s="3"/>
      <c r="D10" s="3"/>
      <c r="E10" s="3"/>
      <c r="F10" s="3"/>
      <c r="G10" s="44" t="s">
        <v>4</v>
      </c>
      <c r="H10" s="14"/>
    </row>
    <row r="11" spans="1:9" s="19" customFormat="1" ht="15.75">
      <c r="A11" s="18"/>
      <c r="B11" s="19">
        <v>10</v>
      </c>
      <c r="C11" s="19" t="s">
        <v>73</v>
      </c>
      <c r="F11" s="20"/>
      <c r="G11" s="45"/>
      <c r="H11" s="21"/>
      <c r="I11" s="22"/>
    </row>
    <row r="12" spans="1:9" s="1" customFormat="1" ht="16.5" thickBot="1">
      <c r="A12" s="17"/>
      <c r="B12" s="28">
        <v>10</v>
      </c>
      <c r="C12" s="28">
        <v>1000</v>
      </c>
      <c r="D12" s="28" t="s">
        <v>5</v>
      </c>
      <c r="E12" s="28"/>
      <c r="F12" s="29"/>
      <c r="G12" s="46"/>
      <c r="H12" s="30"/>
      <c r="I12" s="8"/>
    </row>
    <row r="13" spans="1:8" ht="15.75">
      <c r="A13" s="15"/>
      <c r="C13" s="2">
        <v>1113</v>
      </c>
      <c r="D13" s="2" t="s">
        <v>6</v>
      </c>
      <c r="F13" s="12"/>
      <c r="G13" s="42">
        <v>23000</v>
      </c>
      <c r="H13" s="13"/>
    </row>
    <row r="14" spans="1:8" ht="15.75">
      <c r="A14" s="15"/>
      <c r="C14" s="4">
        <v>1114</v>
      </c>
      <c r="D14" s="33" t="s">
        <v>7</v>
      </c>
      <c r="E14" s="4"/>
      <c r="F14" s="31"/>
      <c r="G14" s="47"/>
      <c r="H14" s="32"/>
    </row>
    <row r="15" spans="1:8" ht="15.75">
      <c r="A15" s="15"/>
      <c r="C15" s="4">
        <v>1217</v>
      </c>
      <c r="D15" s="4" t="s">
        <v>8</v>
      </c>
      <c r="E15" s="4"/>
      <c r="F15" s="31"/>
      <c r="G15" s="47">
        <v>39500</v>
      </c>
      <c r="H15" s="32"/>
    </row>
    <row r="16" spans="1:8" ht="15.75">
      <c r="A16" s="15"/>
      <c r="C16" s="4">
        <v>1319</v>
      </c>
      <c r="D16" s="4" t="s">
        <v>9</v>
      </c>
      <c r="E16" s="4"/>
      <c r="F16" s="31"/>
      <c r="G16" s="47"/>
      <c r="H16" s="32"/>
    </row>
    <row r="17" spans="1:8" ht="15.75">
      <c r="A17" s="15"/>
      <c r="C17" s="4">
        <v>1611</v>
      </c>
      <c r="D17" s="4" t="s">
        <v>10</v>
      </c>
      <c r="E17" s="4"/>
      <c r="F17" s="31"/>
      <c r="G17" s="47"/>
      <c r="H17" s="32"/>
    </row>
    <row r="18" spans="1:8" ht="15.75">
      <c r="A18" s="15"/>
      <c r="C18" s="4">
        <v>1612</v>
      </c>
      <c r="D18" s="4" t="s">
        <v>11</v>
      </c>
      <c r="E18" s="4"/>
      <c r="F18" s="31"/>
      <c r="G18" s="47"/>
      <c r="H18" s="32"/>
    </row>
    <row r="19" spans="1:8" ht="15.75">
      <c r="A19" s="15"/>
      <c r="C19" s="4">
        <v>1613</v>
      </c>
      <c r="D19" s="4" t="s">
        <v>12</v>
      </c>
      <c r="E19" s="4"/>
      <c r="F19" s="31"/>
      <c r="G19" s="47"/>
      <c r="H19" s="32"/>
    </row>
    <row r="20" spans="1:8" ht="15.75">
      <c r="A20" s="15"/>
      <c r="C20" s="4">
        <v>1614</v>
      </c>
      <c r="D20" s="4" t="s">
        <v>13</v>
      </c>
      <c r="E20" s="4"/>
      <c r="F20" s="31"/>
      <c r="G20" s="47"/>
      <c r="H20" s="32"/>
    </row>
    <row r="21" spans="1:8" ht="15.75">
      <c r="A21" s="15"/>
      <c r="C21" s="4">
        <v>1615</v>
      </c>
      <c r="D21" s="4" t="s">
        <v>14</v>
      </c>
      <c r="E21" s="4"/>
      <c r="F21" s="31"/>
      <c r="G21" s="47"/>
      <c r="H21" s="32"/>
    </row>
    <row r="22" spans="1:8" ht="15.75">
      <c r="A22" s="15"/>
      <c r="C22" s="4">
        <v>1622</v>
      </c>
      <c r="D22" s="4" t="s">
        <v>15</v>
      </c>
      <c r="E22" s="4"/>
      <c r="F22" s="31"/>
      <c r="G22" s="47"/>
      <c r="H22" s="32"/>
    </row>
    <row r="23" spans="1:9" s="1" customFormat="1" ht="16.5" thickBot="1">
      <c r="A23" s="17"/>
      <c r="B23" s="28">
        <v>10</v>
      </c>
      <c r="C23" s="28">
        <v>2000</v>
      </c>
      <c r="D23" s="28" t="s">
        <v>16</v>
      </c>
      <c r="E23" s="28"/>
      <c r="F23" s="29"/>
      <c r="G23" s="46"/>
      <c r="H23" s="30"/>
      <c r="I23" s="8"/>
    </row>
    <row r="24" spans="1:8" ht="15.75">
      <c r="A24" s="15"/>
      <c r="C24" s="2">
        <v>2111</v>
      </c>
      <c r="D24" s="2" t="s">
        <v>17</v>
      </c>
      <c r="F24" s="12"/>
      <c r="G24" s="42">
        <v>5000</v>
      </c>
      <c r="H24" s="13"/>
    </row>
    <row r="25" spans="1:8" ht="15.75">
      <c r="A25" s="15"/>
      <c r="C25" s="4">
        <v>2112</v>
      </c>
      <c r="D25" s="4" t="s">
        <v>18</v>
      </c>
      <c r="E25" s="4"/>
      <c r="F25" s="31"/>
      <c r="G25" s="47">
        <v>900</v>
      </c>
      <c r="H25" s="32"/>
    </row>
    <row r="26" spans="1:8" ht="15.75">
      <c r="A26" s="15"/>
      <c r="C26" s="4">
        <v>2211</v>
      </c>
      <c r="D26" s="4" t="s">
        <v>19</v>
      </c>
      <c r="E26" s="4"/>
      <c r="F26" s="31"/>
      <c r="G26" s="47">
        <v>3500</v>
      </c>
      <c r="H26" s="32"/>
    </row>
    <row r="27" spans="1:8" ht="15.75">
      <c r="A27" s="15"/>
      <c r="C27" s="4">
        <v>2212</v>
      </c>
      <c r="D27" s="4" t="s">
        <v>20</v>
      </c>
      <c r="E27" s="4"/>
      <c r="F27" s="31"/>
      <c r="G27" s="47">
        <v>750</v>
      </c>
      <c r="H27" s="32"/>
    </row>
    <row r="28" spans="1:8" ht="15.75">
      <c r="A28" s="15"/>
      <c r="C28" s="4">
        <v>2311</v>
      </c>
      <c r="D28" s="4" t="s">
        <v>21</v>
      </c>
      <c r="E28" s="4"/>
      <c r="F28" s="31"/>
      <c r="G28" s="47">
        <v>2500</v>
      </c>
      <c r="H28" s="32"/>
    </row>
    <row r="29" spans="1:8" ht="15.75">
      <c r="A29" s="15"/>
      <c r="C29" s="4">
        <v>2312</v>
      </c>
      <c r="D29" s="4" t="s">
        <v>22</v>
      </c>
      <c r="E29" s="4"/>
      <c r="F29" s="31"/>
      <c r="G29" s="47">
        <v>200</v>
      </c>
      <c r="H29" s="32"/>
    </row>
    <row r="30" spans="1:8" ht="15.75">
      <c r="A30" s="15"/>
      <c r="C30" s="4">
        <v>2313</v>
      </c>
      <c r="D30" s="4" t="s">
        <v>23</v>
      </c>
      <c r="E30" s="4"/>
      <c r="F30" s="31"/>
      <c r="G30" s="47">
        <v>250</v>
      </c>
      <c r="H30" s="32"/>
    </row>
    <row r="31" spans="1:8" ht="15.75">
      <c r="A31" s="15"/>
      <c r="C31" s="4">
        <v>2314</v>
      </c>
      <c r="D31" s="4" t="s">
        <v>24</v>
      </c>
      <c r="E31" s="4"/>
      <c r="F31" s="31"/>
      <c r="G31" s="47"/>
      <c r="H31" s="32"/>
    </row>
    <row r="32" spans="1:8" ht="15.75">
      <c r="A32" s="15"/>
      <c r="C32" s="4">
        <v>2315</v>
      </c>
      <c r="D32" s="4" t="s">
        <v>25</v>
      </c>
      <c r="E32" s="4"/>
      <c r="F32" s="31"/>
      <c r="G32" s="47">
        <v>30</v>
      </c>
      <c r="H32" s="32"/>
    </row>
    <row r="33" spans="1:8" ht="15.75">
      <c r="A33" s="15"/>
      <c r="C33" s="4">
        <v>2316</v>
      </c>
      <c r="D33" s="4" t="s">
        <v>26</v>
      </c>
      <c r="E33" s="4"/>
      <c r="F33" s="31"/>
      <c r="G33" s="47"/>
      <c r="H33" s="32"/>
    </row>
    <row r="34" spans="1:8" ht="15.75">
      <c r="A34" s="15"/>
      <c r="C34" s="4">
        <v>2411</v>
      </c>
      <c r="D34" s="4" t="s">
        <v>27</v>
      </c>
      <c r="E34" s="4"/>
      <c r="F34" s="31"/>
      <c r="G34" s="47">
        <v>800</v>
      </c>
      <c r="H34" s="32"/>
    </row>
    <row r="35" spans="1:8" ht="15.75">
      <c r="A35" s="15"/>
      <c r="C35" s="4">
        <v>2412</v>
      </c>
      <c r="D35" s="4" t="s">
        <v>28</v>
      </c>
      <c r="E35" s="4"/>
      <c r="F35" s="31"/>
      <c r="G35" s="47">
        <v>90</v>
      </c>
      <c r="H35" s="32"/>
    </row>
    <row r="36" spans="1:8" ht="15.75">
      <c r="A36" s="15"/>
      <c r="C36" s="4">
        <v>2413</v>
      </c>
      <c r="D36" s="4" t="s">
        <v>29</v>
      </c>
      <c r="E36" s="4"/>
      <c r="F36" s="31"/>
      <c r="G36" s="47"/>
      <c r="H36" s="32"/>
    </row>
    <row r="37" spans="1:8" ht="15.75">
      <c r="A37" s="15"/>
      <c r="C37" s="4">
        <v>2511</v>
      </c>
      <c r="D37" s="4" t="s">
        <v>30</v>
      </c>
      <c r="E37" s="4"/>
      <c r="F37" s="31"/>
      <c r="G37" s="47">
        <v>100</v>
      </c>
      <c r="H37" s="32"/>
    </row>
    <row r="38" spans="1:8" ht="15.75">
      <c r="A38" s="15"/>
      <c r="C38" s="4">
        <v>2911</v>
      </c>
      <c r="D38" s="4" t="s">
        <v>31</v>
      </c>
      <c r="E38" s="4"/>
      <c r="F38" s="31"/>
      <c r="G38" s="47"/>
      <c r="H38" s="32"/>
    </row>
    <row r="39" spans="1:8" ht="15.75">
      <c r="A39" s="15"/>
      <c r="C39" s="4">
        <v>2912</v>
      </c>
      <c r="D39" s="4" t="s">
        <v>32</v>
      </c>
      <c r="E39" s="4"/>
      <c r="F39" s="31"/>
      <c r="G39" s="47"/>
      <c r="H39" s="32"/>
    </row>
    <row r="40" spans="1:8" ht="15.75">
      <c r="A40" s="15"/>
      <c r="C40" s="4">
        <v>2913</v>
      </c>
      <c r="D40" s="4" t="s">
        <v>33</v>
      </c>
      <c r="E40" s="4"/>
      <c r="F40" s="31"/>
      <c r="G40" s="47"/>
      <c r="H40" s="32"/>
    </row>
    <row r="41" spans="1:9" s="1" customFormat="1" ht="16.5" thickBot="1">
      <c r="A41" s="17"/>
      <c r="B41" s="28">
        <v>10</v>
      </c>
      <c r="C41" s="28">
        <v>3000</v>
      </c>
      <c r="D41" s="28" t="s">
        <v>34</v>
      </c>
      <c r="E41" s="28"/>
      <c r="F41" s="29"/>
      <c r="G41" s="46"/>
      <c r="H41" s="30"/>
      <c r="I41" s="8"/>
    </row>
    <row r="42" spans="1:8" ht="15.75">
      <c r="A42" s="15"/>
      <c r="C42" s="36">
        <v>3311</v>
      </c>
      <c r="D42" s="36" t="s">
        <v>35</v>
      </c>
      <c r="E42" s="36"/>
      <c r="F42" s="34"/>
      <c r="G42" s="48">
        <v>6000</v>
      </c>
      <c r="H42" s="35"/>
    </row>
    <row r="43" spans="1:8" ht="15.75">
      <c r="A43" s="15"/>
      <c r="C43" s="4">
        <v>3312</v>
      </c>
      <c r="D43" s="4" t="s">
        <v>36</v>
      </c>
      <c r="E43" s="4"/>
      <c r="F43" s="31"/>
      <c r="G43" s="47">
        <v>4300000</v>
      </c>
      <c r="H43" s="32"/>
    </row>
    <row r="44" spans="1:8" ht="15.75">
      <c r="A44" s="15"/>
      <c r="C44" s="4">
        <v>3313</v>
      </c>
      <c r="D44" s="4" t="s">
        <v>37</v>
      </c>
      <c r="E44" s="4"/>
      <c r="F44" s="31"/>
      <c r="G44" s="47">
        <v>46500</v>
      </c>
      <c r="H44" s="32"/>
    </row>
    <row r="45" spans="1:8" ht="15.75">
      <c r="A45" s="15"/>
      <c r="C45" s="4">
        <v>3314</v>
      </c>
      <c r="D45" s="4" t="s">
        <v>38</v>
      </c>
      <c r="E45" s="4"/>
      <c r="F45" s="31"/>
      <c r="G45" s="47">
        <v>900</v>
      </c>
      <c r="H45" s="32"/>
    </row>
    <row r="46" spans="1:8" ht="15.75">
      <c r="A46" s="15"/>
      <c r="C46" s="4">
        <v>3315</v>
      </c>
      <c r="D46" s="4" t="s">
        <v>39</v>
      </c>
      <c r="E46" s="4"/>
      <c r="F46" s="31"/>
      <c r="G46" s="47">
        <v>6000</v>
      </c>
      <c r="H46" s="32"/>
    </row>
    <row r="47" spans="1:8" ht="15.75">
      <c r="A47" s="15"/>
      <c r="C47" s="4">
        <v>3316</v>
      </c>
      <c r="D47" s="4" t="s">
        <v>40</v>
      </c>
      <c r="E47" s="4"/>
      <c r="F47" s="31"/>
      <c r="G47" s="47">
        <v>7000</v>
      </c>
      <c r="H47" s="32"/>
    </row>
    <row r="48" spans="1:8" ht="15.75">
      <c r="A48" s="15"/>
      <c r="C48" s="4">
        <v>3411</v>
      </c>
      <c r="D48" s="4" t="s">
        <v>41</v>
      </c>
      <c r="E48" s="4"/>
      <c r="F48" s="31"/>
      <c r="G48" s="47"/>
      <c r="H48" s="32"/>
    </row>
    <row r="49" spans="1:8" ht="15.75">
      <c r="A49" s="15"/>
      <c r="C49" s="4">
        <v>3412</v>
      </c>
      <c r="D49" s="4" t="s">
        <v>42</v>
      </c>
      <c r="E49" s="4"/>
      <c r="F49" s="31"/>
      <c r="G49" s="47"/>
      <c r="H49" s="32"/>
    </row>
    <row r="50" spans="1:8" ht="15.75">
      <c r="A50" s="15"/>
      <c r="C50" s="4">
        <v>3413</v>
      </c>
      <c r="D50" s="4" t="s">
        <v>43</v>
      </c>
      <c r="E50" s="4"/>
      <c r="F50" s="31"/>
      <c r="G50" s="47"/>
      <c r="H50" s="32"/>
    </row>
    <row r="51" spans="1:8" ht="15.75">
      <c r="A51" s="15"/>
      <c r="C51" s="4">
        <v>3414</v>
      </c>
      <c r="D51" s="4" t="s">
        <v>44</v>
      </c>
      <c r="E51" s="4"/>
      <c r="F51" s="31"/>
      <c r="G51" s="47"/>
      <c r="H51" s="32"/>
    </row>
    <row r="52" spans="1:8" ht="15.75">
      <c r="A52" s="15"/>
      <c r="C52" s="4">
        <v>3415</v>
      </c>
      <c r="D52" s="4" t="s">
        <v>45</v>
      </c>
      <c r="E52" s="4"/>
      <c r="F52" s="31"/>
      <c r="G52" s="47"/>
      <c r="H52" s="32"/>
    </row>
    <row r="53" spans="1:8" ht="15.75">
      <c r="A53" s="15"/>
      <c r="C53" s="4">
        <v>3416</v>
      </c>
      <c r="D53" s="4" t="s">
        <v>46</v>
      </c>
      <c r="E53" s="4"/>
      <c r="F53" s="31"/>
      <c r="G53" s="47">
        <v>3000</v>
      </c>
      <c r="H53" s="32"/>
    </row>
    <row r="54" spans="1:8" ht="15.75">
      <c r="A54" s="15"/>
      <c r="C54" s="4">
        <v>3511</v>
      </c>
      <c r="D54" s="4" t="s">
        <v>47</v>
      </c>
      <c r="E54" s="4"/>
      <c r="F54" s="31"/>
      <c r="G54" s="47">
        <v>549497</v>
      </c>
      <c r="H54" s="32"/>
    </row>
    <row r="55" spans="1:8" ht="15.75">
      <c r="A55" s="15"/>
      <c r="C55" s="4">
        <v>3611</v>
      </c>
      <c r="D55" s="4" t="s">
        <v>48</v>
      </c>
      <c r="E55" s="4"/>
      <c r="F55" s="31"/>
      <c r="G55" s="47"/>
      <c r="H55" s="32"/>
    </row>
    <row r="56" spans="1:8" ht="15.75">
      <c r="A56" s="15"/>
      <c r="C56" s="4">
        <v>3612</v>
      </c>
      <c r="D56" s="4" t="s">
        <v>49</v>
      </c>
      <c r="E56" s="4"/>
      <c r="F56" s="31"/>
      <c r="G56" s="47"/>
      <c r="H56" s="32"/>
    </row>
    <row r="57" spans="1:8" ht="15.75">
      <c r="A57" s="15"/>
      <c r="C57" s="4">
        <v>3613</v>
      </c>
      <c r="D57" s="4" t="s">
        <v>50</v>
      </c>
      <c r="E57" s="4"/>
      <c r="F57" s="31"/>
      <c r="G57" s="47"/>
      <c r="H57" s="32"/>
    </row>
    <row r="58" spans="1:8" ht="15.75">
      <c r="A58" s="15"/>
      <c r="C58" s="4">
        <v>3614</v>
      </c>
      <c r="D58" s="4" t="s">
        <v>51</v>
      </c>
      <c r="E58" s="4"/>
      <c r="F58" s="31"/>
      <c r="G58" s="47"/>
      <c r="H58" s="32"/>
    </row>
    <row r="59" spans="1:8" ht="15.75">
      <c r="A59" s="16"/>
      <c r="B59" s="3"/>
      <c r="C59" s="4">
        <v>3711</v>
      </c>
      <c r="D59" s="4" t="s">
        <v>52</v>
      </c>
      <c r="E59" s="4"/>
      <c r="F59" s="31"/>
      <c r="G59" s="47"/>
      <c r="H59" s="32"/>
    </row>
    <row r="60" spans="1:9" s="1" customFormat="1" ht="16.5" thickBot="1">
      <c r="A60" s="17"/>
      <c r="B60" s="28">
        <v>10</v>
      </c>
      <c r="C60" s="28">
        <v>4000</v>
      </c>
      <c r="D60" s="28" t="s">
        <v>53</v>
      </c>
      <c r="E60" s="28"/>
      <c r="F60" s="29"/>
      <c r="G60" s="46"/>
      <c r="H60" s="30"/>
      <c r="I60" s="8"/>
    </row>
    <row r="61" spans="1:8" ht="15.75">
      <c r="A61" s="15"/>
      <c r="C61" s="2">
        <v>4113</v>
      </c>
      <c r="D61" s="2" t="s">
        <v>54</v>
      </c>
      <c r="F61" s="12"/>
      <c r="G61" s="42">
        <v>1000</v>
      </c>
      <c r="H61" s="13"/>
    </row>
    <row r="62" spans="1:8" ht="15.75">
      <c r="A62" s="15"/>
      <c r="C62" s="4">
        <v>4118</v>
      </c>
      <c r="D62" s="4" t="s">
        <v>55</v>
      </c>
      <c r="E62" s="4"/>
      <c r="F62" s="31"/>
      <c r="G62" s="49">
        <v>4000</v>
      </c>
      <c r="H62" s="37"/>
    </row>
    <row r="63" spans="1:8" ht="15.75">
      <c r="A63" s="15"/>
      <c r="C63" s="4">
        <v>4211</v>
      </c>
      <c r="D63" s="4" t="s">
        <v>56</v>
      </c>
      <c r="E63" s="4"/>
      <c r="F63" s="31"/>
      <c r="G63" s="49"/>
      <c r="H63" s="37"/>
    </row>
    <row r="64" spans="1:8" ht="15.75">
      <c r="A64" s="15"/>
      <c r="C64" s="4">
        <v>4212</v>
      </c>
      <c r="D64" s="4" t="s">
        <v>57</v>
      </c>
      <c r="E64" s="4"/>
      <c r="F64" s="31"/>
      <c r="G64" s="49"/>
      <c r="H64" s="37"/>
    </row>
    <row r="65" spans="1:8" ht="15.75">
      <c r="A65" s="15"/>
      <c r="C65" s="4">
        <v>4213</v>
      </c>
      <c r="D65" s="4" t="s">
        <v>58</v>
      </c>
      <c r="E65" s="4"/>
      <c r="F65" s="31"/>
      <c r="G65" s="49"/>
      <c r="H65" s="37"/>
    </row>
    <row r="66" spans="1:8" ht="15.75">
      <c r="A66" s="15"/>
      <c r="C66" s="4">
        <v>4214</v>
      </c>
      <c r="D66" s="4" t="s">
        <v>59</v>
      </c>
      <c r="E66" s="4"/>
      <c r="F66" s="31"/>
      <c r="G66" s="49"/>
      <c r="H66" s="37"/>
    </row>
    <row r="67" spans="1:8" ht="15.75">
      <c r="A67" s="15"/>
      <c r="C67" s="4">
        <v>4215</v>
      </c>
      <c r="D67" s="4" t="s">
        <v>60</v>
      </c>
      <c r="E67" s="4"/>
      <c r="F67" s="31"/>
      <c r="G67" s="49"/>
      <c r="H67" s="37"/>
    </row>
    <row r="68" spans="1:8" ht="15.75">
      <c r="A68" s="15"/>
      <c r="C68" s="4">
        <v>4216</v>
      </c>
      <c r="D68" s="4" t="s">
        <v>61</v>
      </c>
      <c r="E68" s="4"/>
      <c r="F68" s="31"/>
      <c r="G68" s="49"/>
      <c r="H68" s="37"/>
    </row>
    <row r="69" spans="1:9" s="1" customFormat="1" ht="16.5" thickBot="1">
      <c r="A69" s="17"/>
      <c r="B69" s="28">
        <v>10</v>
      </c>
      <c r="C69" s="28">
        <v>5000</v>
      </c>
      <c r="D69" s="28" t="s">
        <v>62</v>
      </c>
      <c r="E69" s="28"/>
      <c r="F69" s="29"/>
      <c r="G69" s="46"/>
      <c r="H69" s="30"/>
      <c r="I69" s="8"/>
    </row>
    <row r="70" spans="1:8" ht="15.75">
      <c r="A70" s="15"/>
      <c r="C70" s="2">
        <v>5113</v>
      </c>
      <c r="D70" s="2" t="s">
        <v>63</v>
      </c>
      <c r="F70" s="12"/>
      <c r="G70" s="42">
        <v>3000</v>
      </c>
      <c r="H70" s="13"/>
    </row>
    <row r="71" spans="1:8" ht="15.75">
      <c r="A71" s="15"/>
      <c r="C71" s="4">
        <v>5114</v>
      </c>
      <c r="D71" s="4" t="s">
        <v>64</v>
      </c>
      <c r="E71" s="4"/>
      <c r="F71" s="31"/>
      <c r="G71" s="49">
        <v>1000</v>
      </c>
      <c r="H71" s="37"/>
    </row>
    <row r="72" spans="1:8" ht="15.75">
      <c r="A72" s="15"/>
      <c r="C72" s="4">
        <v>5115</v>
      </c>
      <c r="D72" s="4" t="s">
        <v>65</v>
      </c>
      <c r="E72" s="4"/>
      <c r="F72" s="31"/>
      <c r="G72" s="64"/>
      <c r="H72" s="37"/>
    </row>
    <row r="73" spans="1:8" ht="15.75">
      <c r="A73" s="15"/>
      <c r="C73" s="4">
        <v>5116</v>
      </c>
      <c r="D73" s="4" t="s">
        <v>66</v>
      </c>
      <c r="E73" s="4"/>
      <c r="F73" s="31"/>
      <c r="G73" s="49"/>
      <c r="H73" s="37"/>
    </row>
    <row r="74" spans="1:9" s="1" customFormat="1" ht="16.5" thickBot="1">
      <c r="A74" s="17"/>
      <c r="B74" s="28">
        <v>10</v>
      </c>
      <c r="C74" s="28">
        <v>6000</v>
      </c>
      <c r="D74" s="28" t="s">
        <v>67</v>
      </c>
      <c r="E74" s="28"/>
      <c r="F74" s="29"/>
      <c r="G74" s="46"/>
      <c r="H74" s="30"/>
      <c r="I74" s="8"/>
    </row>
    <row r="75" spans="1:8" ht="15.75">
      <c r="A75" s="15"/>
      <c r="C75" s="2">
        <v>6311</v>
      </c>
      <c r="D75" s="2" t="s">
        <v>68</v>
      </c>
      <c r="F75" s="12"/>
      <c r="H75" s="13"/>
    </row>
    <row r="76" spans="1:8" ht="15.75">
      <c r="A76" s="15"/>
      <c r="C76" s="4">
        <v>6312</v>
      </c>
      <c r="D76" s="4" t="s">
        <v>69</v>
      </c>
      <c r="E76" s="4"/>
      <c r="F76" s="31"/>
      <c r="G76" s="49"/>
      <c r="H76" s="37"/>
    </row>
    <row r="77" spans="1:8" ht="15.75">
      <c r="A77" s="15"/>
      <c r="C77" s="4">
        <v>6313</v>
      </c>
      <c r="D77" s="4" t="s">
        <v>70</v>
      </c>
      <c r="E77" s="4"/>
      <c r="F77" s="31"/>
      <c r="G77" s="49"/>
      <c r="H77" s="37"/>
    </row>
    <row r="78" spans="1:8" ht="15.75">
      <c r="A78" s="15"/>
      <c r="C78" s="4">
        <v>6411</v>
      </c>
      <c r="D78" s="4" t="s">
        <v>95</v>
      </c>
      <c r="E78" s="4"/>
      <c r="F78" s="31"/>
      <c r="G78" s="49">
        <v>9850</v>
      </c>
      <c r="H78" s="37"/>
    </row>
    <row r="79" spans="1:8" ht="15.75">
      <c r="A79" s="16"/>
      <c r="B79" s="3"/>
      <c r="C79" s="4">
        <v>6412</v>
      </c>
      <c r="D79" s="4" t="s">
        <v>71</v>
      </c>
      <c r="E79" s="4"/>
      <c r="F79" s="31"/>
      <c r="G79" s="49">
        <v>1000</v>
      </c>
      <c r="H79" s="37"/>
    </row>
    <row r="80" ht="16.5" thickBot="1">
      <c r="A80" s="9"/>
    </row>
    <row r="81" spans="1:9" s="1" customFormat="1" ht="17.25" thickBot="1" thickTop="1">
      <c r="A81" s="23"/>
      <c r="B81" s="24">
        <v>10</v>
      </c>
      <c r="C81" s="24" t="s">
        <v>72</v>
      </c>
      <c r="D81" s="24"/>
      <c r="E81" s="24"/>
      <c r="F81" s="25"/>
      <c r="G81" s="50">
        <f>SUM(G13:G79)</f>
        <v>5015367</v>
      </c>
      <c r="H81" s="26"/>
      <c r="I81" s="8"/>
    </row>
    <row r="82" ht="16.5" thickTop="1"/>
    <row r="83" spans="1:9" s="19" customFormat="1" ht="15.75" hidden="1">
      <c r="A83" s="18"/>
      <c r="F83" s="20"/>
      <c r="G83" s="45"/>
      <c r="H83" s="21"/>
      <c r="I83" s="22"/>
    </row>
    <row r="84" spans="1:9" s="19" customFormat="1" ht="15.75" hidden="1">
      <c r="A84" s="18"/>
      <c r="B84" s="19">
        <v>13</v>
      </c>
      <c r="C84" s="27" t="s">
        <v>75</v>
      </c>
      <c r="F84" s="20"/>
      <c r="G84" s="45"/>
      <c r="H84" s="21"/>
      <c r="I84" s="22"/>
    </row>
    <row r="85" spans="1:9" s="1" customFormat="1" ht="16.5" hidden="1" thickBot="1">
      <c r="A85" s="17"/>
      <c r="B85" s="28">
        <v>13</v>
      </c>
      <c r="C85" s="28">
        <v>3000</v>
      </c>
      <c r="D85" s="28" t="s">
        <v>34</v>
      </c>
      <c r="E85" s="28"/>
      <c r="F85" s="29"/>
      <c r="G85" s="46"/>
      <c r="H85" s="30"/>
      <c r="I85" s="8"/>
    </row>
    <row r="86" spans="1:8" ht="15.75" hidden="1">
      <c r="A86" s="15"/>
      <c r="C86" s="2">
        <v>3312</v>
      </c>
      <c r="D86" s="2" t="s">
        <v>36</v>
      </c>
      <c r="F86" s="12"/>
      <c r="H86" s="13"/>
    </row>
    <row r="87" spans="1:8" ht="15.75" hidden="1">
      <c r="A87" s="15"/>
      <c r="C87" s="4">
        <v>3313</v>
      </c>
      <c r="D87" s="4" t="s">
        <v>37</v>
      </c>
      <c r="E87" s="4"/>
      <c r="F87" s="31"/>
      <c r="G87" s="49"/>
      <c r="H87" s="37"/>
    </row>
    <row r="88" spans="1:8" ht="15.75" hidden="1">
      <c r="A88" s="15"/>
      <c r="C88" s="4">
        <v>3314</v>
      </c>
      <c r="D88" s="4" t="s">
        <v>38</v>
      </c>
      <c r="E88" s="4"/>
      <c r="F88" s="31"/>
      <c r="G88" s="49"/>
      <c r="H88" s="37"/>
    </row>
    <row r="89" spans="1:8" ht="15.75" hidden="1">
      <c r="A89" s="15"/>
      <c r="C89" s="4">
        <v>3315</v>
      </c>
      <c r="D89" s="4" t="s">
        <v>39</v>
      </c>
      <c r="E89" s="4"/>
      <c r="F89" s="31"/>
      <c r="G89" s="49"/>
      <c r="H89" s="37"/>
    </row>
    <row r="90" spans="1:8" ht="15.75" hidden="1">
      <c r="A90" s="15"/>
      <c r="C90" s="4">
        <v>3316</v>
      </c>
      <c r="D90" s="4" t="s">
        <v>40</v>
      </c>
      <c r="E90" s="4"/>
      <c r="F90" s="31"/>
      <c r="G90" s="49"/>
      <c r="H90" s="37"/>
    </row>
    <row r="91" spans="1:8" ht="15.75" hidden="1">
      <c r="A91" s="15"/>
      <c r="C91" s="4">
        <v>3416</v>
      </c>
      <c r="D91" s="4" t="s">
        <v>46</v>
      </c>
      <c r="E91" s="4"/>
      <c r="F91" s="31"/>
      <c r="G91" s="49"/>
      <c r="H91" s="37"/>
    </row>
    <row r="92" spans="1:8" ht="15.75" hidden="1">
      <c r="A92" s="15"/>
      <c r="C92" s="4">
        <v>3611</v>
      </c>
      <c r="D92" s="4" t="s">
        <v>48</v>
      </c>
      <c r="E92" s="4"/>
      <c r="F92" s="31"/>
      <c r="G92" s="49"/>
      <c r="H92" s="37"/>
    </row>
    <row r="93" spans="1:8" ht="15.75" hidden="1">
      <c r="A93" s="15"/>
      <c r="C93" s="4">
        <v>3613</v>
      </c>
      <c r="D93" s="4" t="s">
        <v>50</v>
      </c>
      <c r="E93" s="4"/>
      <c r="F93" s="31"/>
      <c r="G93" s="49"/>
      <c r="H93" s="37"/>
    </row>
    <row r="94" spans="1:8" ht="15.75" hidden="1">
      <c r="A94" s="15"/>
      <c r="C94" s="4">
        <v>3614</v>
      </c>
      <c r="D94" s="4" t="s">
        <v>51</v>
      </c>
      <c r="E94" s="4"/>
      <c r="F94" s="31"/>
      <c r="G94" s="49"/>
      <c r="H94" s="37"/>
    </row>
    <row r="95" spans="1:8" ht="15.75" hidden="1">
      <c r="A95" s="15"/>
      <c r="C95" s="4">
        <v>3711</v>
      </c>
      <c r="D95" s="4" t="s">
        <v>52</v>
      </c>
      <c r="E95" s="4"/>
      <c r="F95" s="31"/>
      <c r="G95" s="49"/>
      <c r="H95" s="37"/>
    </row>
    <row r="96" spans="1:9" s="1" customFormat="1" ht="16.5" hidden="1" thickBot="1">
      <c r="A96" s="17"/>
      <c r="B96" s="28">
        <v>13</v>
      </c>
      <c r="C96" s="28">
        <v>4000</v>
      </c>
      <c r="D96" s="28" t="s">
        <v>53</v>
      </c>
      <c r="E96" s="28"/>
      <c r="F96" s="29"/>
      <c r="G96" s="46"/>
      <c r="H96" s="30"/>
      <c r="I96" s="8"/>
    </row>
    <row r="97" spans="1:8" ht="15.75" hidden="1">
      <c r="A97" s="15"/>
      <c r="C97" s="2">
        <v>4113</v>
      </c>
      <c r="D97" s="2" t="s">
        <v>54</v>
      </c>
      <c r="F97" s="12"/>
      <c r="H97" s="13"/>
    </row>
    <row r="98" spans="1:8" ht="15.75" hidden="1">
      <c r="A98" s="15"/>
      <c r="C98" s="4">
        <v>4118</v>
      </c>
      <c r="D98" s="4" t="s">
        <v>55</v>
      </c>
      <c r="E98" s="4"/>
      <c r="F98" s="31"/>
      <c r="G98" s="49"/>
      <c r="H98" s="37"/>
    </row>
    <row r="99" spans="1:8" ht="15.75" hidden="1">
      <c r="A99" s="15"/>
      <c r="C99" s="4">
        <v>4211</v>
      </c>
      <c r="D99" s="4" t="s">
        <v>56</v>
      </c>
      <c r="E99" s="4"/>
      <c r="F99" s="31"/>
      <c r="G99" s="49"/>
      <c r="H99" s="37"/>
    </row>
    <row r="100" spans="1:8" ht="15.75" hidden="1">
      <c r="A100" s="15"/>
      <c r="C100" s="4">
        <v>4212</v>
      </c>
      <c r="D100" s="4" t="s">
        <v>57</v>
      </c>
      <c r="E100" s="4"/>
      <c r="F100" s="31"/>
      <c r="G100" s="49"/>
      <c r="H100" s="37"/>
    </row>
    <row r="101" spans="1:8" ht="15.75" hidden="1">
      <c r="A101" s="15"/>
      <c r="C101" s="4">
        <v>4213</v>
      </c>
      <c r="D101" s="4" t="s">
        <v>58</v>
      </c>
      <c r="E101" s="4"/>
      <c r="F101" s="31"/>
      <c r="G101" s="49"/>
      <c r="H101" s="37"/>
    </row>
    <row r="102" spans="1:8" ht="15.75" hidden="1">
      <c r="A102" s="15"/>
      <c r="C102" s="4">
        <v>4214</v>
      </c>
      <c r="D102" s="4" t="s">
        <v>59</v>
      </c>
      <c r="E102" s="4"/>
      <c r="F102" s="31"/>
      <c r="G102" s="49"/>
      <c r="H102" s="37"/>
    </row>
    <row r="103" spans="1:8" ht="15.75" hidden="1">
      <c r="A103" s="15"/>
      <c r="C103" s="4">
        <v>4215</v>
      </c>
      <c r="D103" s="4" t="s">
        <v>60</v>
      </c>
      <c r="E103" s="4"/>
      <c r="F103" s="31"/>
      <c r="G103" s="49"/>
      <c r="H103" s="37"/>
    </row>
    <row r="104" spans="1:8" ht="15.75" hidden="1">
      <c r="A104" s="16"/>
      <c r="B104" s="3"/>
      <c r="C104" s="4">
        <v>4216</v>
      </c>
      <c r="D104" s="4" t="s">
        <v>61</v>
      </c>
      <c r="E104" s="4"/>
      <c r="F104" s="31"/>
      <c r="G104" s="49"/>
      <c r="H104" s="37"/>
    </row>
    <row r="105" ht="16.5" hidden="1" thickBot="1"/>
    <row r="106" spans="1:9" s="1" customFormat="1" ht="17.25" hidden="1" thickBot="1" thickTop="1">
      <c r="A106" s="23"/>
      <c r="B106" s="24">
        <v>13</v>
      </c>
      <c r="C106" s="24" t="s">
        <v>74</v>
      </c>
      <c r="D106" s="24"/>
      <c r="E106" s="24"/>
      <c r="F106" s="25"/>
      <c r="G106" s="50">
        <f>SUM(G86:G104)</f>
        <v>0</v>
      </c>
      <c r="H106" s="26"/>
      <c r="I106" s="8"/>
    </row>
    <row r="107" ht="17.25" hidden="1" thickBot="1" thickTop="1"/>
    <row r="108" spans="1:9" s="1" customFormat="1" ht="17.25" hidden="1" thickBot="1" thickTop="1">
      <c r="A108" s="23"/>
      <c r="B108" s="24"/>
      <c r="C108" s="24" t="s">
        <v>76</v>
      </c>
      <c r="D108" s="24"/>
      <c r="E108" s="24"/>
      <c r="F108" s="25"/>
      <c r="G108" s="50">
        <f>G81+G106</f>
        <v>5015367</v>
      </c>
      <c r="H108" s="26"/>
      <c r="I108" s="8"/>
    </row>
    <row r="109" ht="16.5" hidden="1" thickTop="1"/>
    <row r="110" ht="15.75" hidden="1">
      <c r="C110" s="1" t="s">
        <v>77</v>
      </c>
    </row>
    <row r="111" ht="15.75" hidden="1"/>
    <row r="112" spans="1:7" ht="16.5" thickBot="1">
      <c r="A112" s="51"/>
      <c r="B112" s="67" t="s">
        <v>92</v>
      </c>
      <c r="C112" s="67"/>
      <c r="D112" s="67"/>
      <c r="E112" s="67"/>
      <c r="F112" s="67"/>
      <c r="G112" s="67"/>
    </row>
    <row r="113" spans="2:7" ht="15.75">
      <c r="B113" s="52"/>
      <c r="C113" s="53"/>
      <c r="D113" s="53"/>
      <c r="E113" s="53"/>
      <c r="F113" s="53"/>
      <c r="G113" s="54"/>
    </row>
    <row r="114" spans="2:7" ht="15.75">
      <c r="B114" s="55"/>
      <c r="C114" s="9"/>
      <c r="D114" s="9"/>
      <c r="E114" s="9"/>
      <c r="F114" s="9"/>
      <c r="G114" s="56"/>
    </row>
    <row r="115" spans="2:7" ht="16.5" thickBot="1">
      <c r="B115" s="55"/>
      <c r="C115" s="60"/>
      <c r="D115" s="60"/>
      <c r="E115" s="9"/>
      <c r="F115" s="9"/>
      <c r="G115" s="61"/>
    </row>
    <row r="116" spans="2:7" ht="16.5">
      <c r="B116" s="65" t="s">
        <v>90</v>
      </c>
      <c r="C116" s="66"/>
      <c r="D116" s="66"/>
      <c r="E116" s="57"/>
      <c r="F116" s="57"/>
      <c r="G116" s="62" t="s">
        <v>78</v>
      </c>
    </row>
    <row r="117" spans="2:7" ht="15.75">
      <c r="B117" s="55"/>
      <c r="C117" s="9"/>
      <c r="D117" s="9"/>
      <c r="E117" s="9"/>
      <c r="F117" s="9"/>
      <c r="G117" s="56"/>
    </row>
    <row r="118" spans="2:7" ht="15.75" hidden="1">
      <c r="B118" s="55"/>
      <c r="C118" s="8" t="s">
        <v>79</v>
      </c>
      <c r="D118" s="9"/>
      <c r="E118" s="9"/>
      <c r="F118" s="9"/>
      <c r="G118" s="56"/>
    </row>
    <row r="119" spans="2:7" ht="15.75" hidden="1">
      <c r="B119" s="55"/>
      <c r="C119" s="9"/>
      <c r="D119" s="9"/>
      <c r="E119" s="9"/>
      <c r="F119" s="9"/>
      <c r="G119" s="56"/>
    </row>
    <row r="120" spans="2:8" ht="15.75" hidden="1">
      <c r="B120" s="55"/>
      <c r="C120" s="9">
        <v>8303</v>
      </c>
      <c r="D120" s="9" t="s">
        <v>80</v>
      </c>
      <c r="E120" s="9"/>
      <c r="F120" s="9"/>
      <c r="G120" s="56"/>
      <c r="H120" s="3"/>
    </row>
    <row r="121" spans="2:8" ht="15.75" hidden="1">
      <c r="B121" s="55"/>
      <c r="C121" s="9">
        <v>8304</v>
      </c>
      <c r="D121" s="9" t="s">
        <v>81</v>
      </c>
      <c r="E121" s="9"/>
      <c r="F121" s="9"/>
      <c r="G121" s="56"/>
      <c r="H121" s="4"/>
    </row>
    <row r="122" spans="2:8" ht="15.75" hidden="1">
      <c r="B122" s="55"/>
      <c r="C122" s="9">
        <v>8307</v>
      </c>
      <c r="D122" s="9" t="s">
        <v>82</v>
      </c>
      <c r="E122" s="9"/>
      <c r="F122" s="9"/>
      <c r="G122" s="56"/>
      <c r="H122" s="4"/>
    </row>
    <row r="123" spans="2:8" ht="15.75" hidden="1">
      <c r="B123" s="55"/>
      <c r="C123" s="9">
        <v>8312</v>
      </c>
      <c r="D123" s="9" t="s">
        <v>83</v>
      </c>
      <c r="E123" s="9"/>
      <c r="F123" s="9"/>
      <c r="G123" s="56"/>
      <c r="H123" s="4"/>
    </row>
    <row r="124" spans="2:8" ht="15.75" hidden="1">
      <c r="B124" s="55"/>
      <c r="C124" s="9">
        <v>8313</v>
      </c>
      <c r="D124" s="9" t="s">
        <v>84</v>
      </c>
      <c r="E124" s="9"/>
      <c r="F124" s="9"/>
      <c r="G124" s="56"/>
      <c r="H124" s="4"/>
    </row>
    <row r="125" spans="2:8" ht="15.75" hidden="1">
      <c r="B125" s="55"/>
      <c r="C125" s="9">
        <v>8502</v>
      </c>
      <c r="D125" s="9" t="s">
        <v>85</v>
      </c>
      <c r="E125" s="9"/>
      <c r="F125" s="9"/>
      <c r="G125" s="56"/>
      <c r="H125" s="4"/>
    </row>
    <row r="126" spans="2:9" s="1" customFormat="1" ht="15.75" hidden="1">
      <c r="B126" s="58"/>
      <c r="C126" s="8">
        <v>8506</v>
      </c>
      <c r="D126" s="8" t="s">
        <v>86</v>
      </c>
      <c r="E126" s="8"/>
      <c r="F126" s="8"/>
      <c r="G126" s="63"/>
      <c r="H126" s="6"/>
      <c r="I126" s="8"/>
    </row>
    <row r="127" spans="2:7" ht="15.75" hidden="1">
      <c r="B127" s="55"/>
      <c r="C127" s="9"/>
      <c r="D127" s="9"/>
      <c r="E127" s="9"/>
      <c r="F127" s="9"/>
      <c r="G127" s="56"/>
    </row>
    <row r="128" spans="2:7" ht="15.75" hidden="1">
      <c r="B128" s="55"/>
      <c r="C128" s="9"/>
      <c r="D128" s="9"/>
      <c r="E128" s="9"/>
      <c r="F128" s="9"/>
      <c r="G128" s="56"/>
    </row>
    <row r="129" spans="2:9" s="1" customFormat="1" ht="15.75" hidden="1">
      <c r="B129" s="58"/>
      <c r="C129" s="8" t="s">
        <v>87</v>
      </c>
      <c r="D129" s="8"/>
      <c r="E129" s="8"/>
      <c r="F129" s="8"/>
      <c r="G129" s="63"/>
      <c r="H129" s="5"/>
      <c r="I129" s="8"/>
    </row>
    <row r="130" spans="2:8" ht="15.75" hidden="1">
      <c r="B130" s="55"/>
      <c r="C130" s="9" t="s">
        <v>88</v>
      </c>
      <c r="D130" s="9"/>
      <c r="E130" s="9"/>
      <c r="F130" s="9"/>
      <c r="G130" s="56"/>
      <c r="H130" s="3"/>
    </row>
    <row r="131" spans="2:7" ht="15.75" hidden="1">
      <c r="B131" s="55"/>
      <c r="C131" s="9"/>
      <c r="D131" s="9"/>
      <c r="E131" s="9"/>
      <c r="F131" s="9"/>
      <c r="G131" s="56"/>
    </row>
    <row r="132" spans="2:9" s="1" customFormat="1" ht="15.75" hidden="1">
      <c r="B132" s="58"/>
      <c r="C132" s="8" t="s">
        <v>89</v>
      </c>
      <c r="D132" s="8"/>
      <c r="E132" s="8"/>
      <c r="F132" s="8"/>
      <c r="G132" s="63"/>
      <c r="H132" s="5"/>
      <c r="I132" s="8"/>
    </row>
    <row r="133" spans="2:7" ht="15.75">
      <c r="B133" s="55"/>
      <c r="C133" s="9"/>
      <c r="D133" s="9"/>
      <c r="E133" s="9"/>
      <c r="F133" s="9"/>
      <c r="G133" s="56"/>
    </row>
    <row r="134" spans="2:7" ht="16.5" thickBot="1">
      <c r="B134" s="55"/>
      <c r="C134" s="60"/>
      <c r="D134" s="60"/>
      <c r="E134" s="9"/>
      <c r="F134" s="9"/>
      <c r="G134" s="61"/>
    </row>
    <row r="135" spans="2:7" ht="16.5">
      <c r="B135" s="65" t="s">
        <v>91</v>
      </c>
      <c r="C135" s="66"/>
      <c r="D135" s="66"/>
      <c r="E135" s="57"/>
      <c r="F135" s="57"/>
      <c r="G135" s="62" t="s">
        <v>78</v>
      </c>
    </row>
    <row r="136" spans="2:7" ht="16.5" thickBot="1">
      <c r="B136" s="59"/>
      <c r="C136" s="60"/>
      <c r="D136" s="60"/>
      <c r="E136" s="60"/>
      <c r="F136" s="60"/>
      <c r="G136" s="61"/>
    </row>
  </sheetData>
  <mergeCells count="3">
    <mergeCell ref="B116:D116"/>
    <mergeCell ref="B135:D135"/>
    <mergeCell ref="B112:G112"/>
  </mergeCells>
  <printOptions horizontalCentered="1"/>
  <pageMargins left="0.1" right="0.1" top="0.5" bottom="0.5" header="0.5" footer="0.5"/>
  <pageSetup horizontalDpi="300" verticalDpi="300" orientation="portrait" scale="75" r:id="rId1"/>
  <headerFooter alignWithMargins="0">
    <oddFooter>&amp;LRevised March 2003&amp;RPage &amp;P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NALVARADO</cp:lastModifiedBy>
  <cp:lastPrinted>2005-05-02T14:43:24Z</cp:lastPrinted>
  <dcterms:created xsi:type="dcterms:W3CDTF">2001-01-03T20:34:02Z</dcterms:created>
  <dcterms:modified xsi:type="dcterms:W3CDTF">2005-05-02T14:43:27Z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-830038906</vt:i4>
  </property>
  <property fmtid="{D5CDD505-2E9C-101B-9397-08002B2CF9AE}" pid="3" name="_EmailSubject">
    <vt:lpwstr>RE: </vt:lpwstr>
  </property>
  <property fmtid="{D5CDD505-2E9C-101B-9397-08002B2CF9AE}" pid="4" name="_AuthorEmail">
    <vt:lpwstr>tortiz@sde.state.nm.us</vt:lpwstr>
  </property>
  <property fmtid="{D5CDD505-2E9C-101B-9397-08002B2CF9AE}" pid="5" name="_AuthorEmailDisplayName">
    <vt:lpwstr>Ortiz, Tito</vt:lpwstr>
  </property>
</Properties>
</file>