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<sst xmlns="http://schemas.openxmlformats.org/spreadsheetml/2006/main" count="119" uniqueCount="105">
  <si>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</si>
  <si>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</si>
  <si>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</si>
  <si>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</si>
  <si>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</si>
  <si>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</si>
  <si>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</si>
  <si>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</si>
  <si>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</si>
  <si>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</si>
  <si>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</si>
  <si>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</si>
  <si>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</si>
  <si>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</si>
  <si>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</si>
  <si>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</si>
  <si>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</si>
  <si>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</si>
  <si>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</si>
  <si>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</si>
  <si>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</si>
  <si>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</si>
  <si>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</si>
  <si>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</si>
  <si>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</si>
  <si>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</si>
  <si>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</si>
  <si>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</si>
  <si>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</si>
  <si>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</si>
  <si>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</si>
  <si>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</si>
  <si>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</si>
  <si>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</si>
  <si>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</si>
  <si>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</si>
  <si>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</si>
  <si>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</si>
  <si>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</si>
  <si>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</si>
  <si>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</si>
  <si>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</si>
  <si>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</si>
  <si>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</si>
  <si>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</si>
  <si>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</si>
  <si>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</si>
  <si>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</si>
  <si>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</si>
  <si>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</si>
  <si>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</si>
  <si>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</si>
  <si>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</si>
  <si>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</si>
  <si>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</si>
  <si>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</si>
  <si>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</si>
  <si>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</si>
  <si>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</si>
  <si>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</si>
  <si>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</si>
  <si>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</si>
  <si>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</si>
  <si>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</si>
  <si>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</si>
  <si>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</si>
  <si>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</si>
  <si>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</si>
  <si>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</si>
  <si>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</si>
  <si>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</si>
  <si>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</si>
  <si>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</si>
  <si>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</si>
  <si>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</si>
  <si>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</si>
  <si>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</si>
  <si>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</si>
  <si>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SUPPLIES &amp; MATERIALS</t>
  </si>
  <si>
    <t>LAURA GARCIA</t>
  </si>
  <si>
    <t>(505) 882-6241</t>
  </si>
  <si>
    <t xml:space="preserve">GADSDEN </t>
  </si>
  <si>
    <t>OTHER CHARGES</t>
  </si>
  <si>
    <t>SUPPLY ASSETS</t>
  </si>
  <si>
    <t>OTHER CONTRACT SRVC</t>
  </si>
  <si>
    <t>01.4118</t>
  </si>
  <si>
    <t>02.3315</t>
  </si>
  <si>
    <t>02.4118</t>
  </si>
  <si>
    <t>02.6411</t>
  </si>
  <si>
    <t>FIXED ASSETS</t>
  </si>
  <si>
    <t>01.6412</t>
  </si>
  <si>
    <t>2005-06</t>
  </si>
  <si>
    <t>JULY 2005</t>
  </si>
  <si>
    <t>JUNE 2006</t>
  </si>
  <si>
    <t>Adjustment Changes Intent/Scope of Program  YES or NO:   NO</t>
  </si>
  <si>
    <t>85-6000313</t>
  </si>
  <si>
    <t>05.4118</t>
  </si>
  <si>
    <t>05.6412</t>
  </si>
  <si>
    <t>07.3315</t>
  </si>
  <si>
    <t>07.3711</t>
  </si>
  <si>
    <t>07/28/05</t>
  </si>
  <si>
    <t>ADJUST OPERATIONAL BUDGET PER CA PROGRAM</t>
  </si>
  <si>
    <t>REQUESTS</t>
  </si>
  <si>
    <t>02.6412</t>
  </si>
  <si>
    <t>05-06-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</si>
</sst>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7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104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95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91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94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92</v>
      </c>
      <c r="C13" s="51" t="s">
        <v>21</v>
      </c>
      <c r="D13" s="7" t="s">
        <v>93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81</v>
      </c>
      <c r="C23" s="84"/>
      <c r="D23" s="88" t="s">
        <v>70</v>
      </c>
      <c r="E23" s="84" t="s">
        <v>79</v>
      </c>
      <c r="F23" s="84"/>
      <c r="G23" s="84"/>
      <c r="H23" s="3"/>
      <c r="I23" s="3" t="s">
        <v>74</v>
      </c>
      <c r="J23" s="113" t="s">
        <v>80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 t="s">
        <v>96</v>
      </c>
      <c r="C29" s="121"/>
      <c r="D29" s="92" t="s">
        <v>78</v>
      </c>
      <c r="E29" s="98">
        <v>378500</v>
      </c>
      <c r="F29" s="99"/>
      <c r="G29" s="98">
        <v>-2850</v>
      </c>
      <c r="H29" s="99"/>
      <c r="I29" s="107">
        <f>E29+G29</f>
        <v>375650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97</v>
      </c>
      <c r="D31" s="92" t="s">
        <v>83</v>
      </c>
      <c r="E31" s="98">
        <v>4350</v>
      </c>
      <c r="F31" s="99"/>
      <c r="G31" s="98">
        <v>2850</v>
      </c>
      <c r="H31" s="99"/>
      <c r="I31" s="107">
        <f>E31+G31</f>
        <v>7200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 t="s">
        <v>98</v>
      </c>
      <c r="C33" s="121"/>
      <c r="D33" s="92" t="s">
        <v>84</v>
      </c>
      <c r="E33" s="98">
        <v>142735</v>
      </c>
      <c r="F33" s="99"/>
      <c r="G33" s="98">
        <v>-18000</v>
      </c>
      <c r="H33" s="99"/>
      <c r="I33" s="107">
        <f>E33+G33</f>
        <v>124735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 t="s">
        <v>99</v>
      </c>
      <c r="D35" s="92" t="s">
        <v>82</v>
      </c>
      <c r="E35" s="98">
        <v>7219</v>
      </c>
      <c r="F35" s="99"/>
      <c r="G35" s="98">
        <v>18000</v>
      </c>
      <c r="H35" s="99"/>
      <c r="I35" s="107">
        <f>E35+G35</f>
        <v>25219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 t="s">
        <v>87</v>
      </c>
      <c r="C37" s="121"/>
      <c r="D37" s="92" t="s">
        <v>78</v>
      </c>
      <c r="E37" s="98">
        <v>580973</v>
      </c>
      <c r="F37" s="99"/>
      <c r="G37" s="98">
        <v>-800</v>
      </c>
      <c r="H37" s="99"/>
      <c r="I37" s="107">
        <f>E37+G37</f>
        <v>580173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 t="s">
        <v>86</v>
      </c>
      <c r="D39" s="92" t="s">
        <v>84</v>
      </c>
      <c r="E39" s="98">
        <v>890028</v>
      </c>
      <c r="F39" s="99"/>
      <c r="G39" s="98">
        <v>800</v>
      </c>
      <c r="H39" s="99"/>
      <c r="I39" s="107">
        <f>E39+G39</f>
        <v>890828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 t="s">
        <v>85</v>
      </c>
      <c r="C41" s="121"/>
      <c r="D41" s="92" t="s">
        <v>78</v>
      </c>
      <c r="E41" s="98">
        <v>561868</v>
      </c>
      <c r="F41" s="99"/>
      <c r="G41" s="98">
        <v>-1000</v>
      </c>
      <c r="H41" s="99"/>
      <c r="I41" s="107">
        <f>E41+G41</f>
        <v>560868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 t="s">
        <v>90</v>
      </c>
      <c r="D43" s="92" t="s">
        <v>83</v>
      </c>
      <c r="E43" s="98">
        <v>72022</v>
      </c>
      <c r="F43" s="99"/>
      <c r="G43" s="98">
        <v>1000</v>
      </c>
      <c r="H43" s="99"/>
      <c r="I43" s="107">
        <f>E43+G43</f>
        <v>73022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 t="s">
        <v>103</v>
      </c>
      <c r="C45" s="121"/>
      <c r="D45" s="92" t="s">
        <v>83</v>
      </c>
      <c r="E45" s="98">
        <v>110410</v>
      </c>
      <c r="F45" s="99"/>
      <c r="G45" s="98">
        <v>-2480</v>
      </c>
      <c r="H45" s="99"/>
      <c r="I45" s="107">
        <f>E45+G45</f>
        <v>107930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 t="s">
        <v>88</v>
      </c>
      <c r="D47" s="92" t="s">
        <v>89</v>
      </c>
      <c r="E47" s="98">
        <v>45800</v>
      </c>
      <c r="F47" s="99"/>
      <c r="G47" s="98">
        <v>2480</v>
      </c>
      <c r="H47" s="99"/>
      <c r="I47" s="107">
        <f>E47+G47</f>
        <v>48280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100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/>
      <c r="B66" s="3"/>
      <c r="C66" s="65" t="s">
        <v>101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102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100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100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2005-07-27T01:09:00Z</cp:lastPrinted>
  <dcterms:created xsi:type="dcterms:W3CDTF">2003-11-20T18:30:41Z</dcterms:created>
  <dcterms:modified xsi:type="dcterms:W3CDTF">2005-07-27T01:48:35Z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241292021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