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506" sheetId="1" r:id="rId1"/>
  </sheets>
  <definedNames>
    <definedName name="\0">'barform0506'!#REF!</definedName>
    <definedName name="\a">'barform0506'!#REF!</definedName>
    <definedName name="\c">'barform0506'!#REF!</definedName>
    <definedName name="\e">'barform0506'!#REF!</definedName>
    <definedName name="\g">'barform0506'!#REF!</definedName>
    <definedName name="\i">'barform0506'!#REF!</definedName>
    <definedName name="\j">'barform0506'!#REF!</definedName>
    <definedName name="\m">'barform0506'!#REF!</definedName>
    <definedName name="\p">'barform0506'!#REF!</definedName>
    <definedName name="\q">'barform0506'!#REF!</definedName>
    <definedName name="\r">'barform0506'!#REF!</definedName>
    <definedName name="\s">'barform0506'!#REF!</definedName>
    <definedName name="\t">'barform0506'!#REF!</definedName>
    <definedName name="\u">'barform0506'!#REF!</definedName>
    <definedName name="\w">'barform0506'!#REF!</definedName>
    <definedName name="\x">'barform0506'!#REF!</definedName>
    <definedName name="\z">'barform0506'!#REF!</definedName>
    <definedName name="_Fill" hidden="1">'barform0506'!#REF!</definedName>
    <definedName name="_MACRO">'barform0506'!#REF!</definedName>
    <definedName name="CELLPROTECT">'barform0506'!#REF!</definedName>
    <definedName name="IFISCAL">'barform0506'!$E$7</definedName>
    <definedName name="IINDIRECT">'barform0506'!$E$59</definedName>
    <definedName name="IINPUT">'barform0506'!#REF!</definedName>
    <definedName name="IJUST01">'barform0506'!$A$65</definedName>
    <definedName name="ISTART">'barform0506'!#REF!</definedName>
    <definedName name="ITITLE">'barform0506'!$A$24</definedName>
    <definedName name="ITITLE01">'barform0506'!$A$24</definedName>
    <definedName name="ITITLE02">'barform0506'!#REF!</definedName>
    <definedName name="ITITLE03">'barform0506'!#REF!</definedName>
    <definedName name="ITITLE04">'barform0506'!#REF!</definedName>
    <definedName name="ITITLES">'barform0506'!#REF!</definedName>
    <definedName name="MPRINT">'barform0506'!#REF!</definedName>
    <definedName name="PAGE01">'barform0506'!$A$1:$L$81</definedName>
    <definedName name="PAGE02">'barform0506'!#REF!</definedName>
    <definedName name="PAGE03">'barform0506'!#REF!</definedName>
    <definedName name="PAGE04">'barform0506'!#REF!</definedName>
    <definedName name="PCALLWYS">'barform0506'!#REF!</definedName>
    <definedName name="_xlnm.Print_Area" localSheetId="0">'barform0506'!$A$1:$K$83</definedName>
    <definedName name="_xlnm.Print_Area">'barform0506'!#REF!</definedName>
    <definedName name="Print_Area_MI" localSheetId="0">'barform0506'!#REF!</definedName>
    <definedName name="PRINT_AREA_MI">'barform0506'!#REF!</definedName>
    <definedName name="TFTEPAGE03">'barform0506'!#REF!</definedName>
    <definedName name="TFTEPAGE04">'barform0506'!#REF!</definedName>
    <definedName name="TFTEPG01">'barform0506'!$K$57</definedName>
    <definedName name="TFTEPG02">'barform0506'!#REF!</definedName>
    <definedName name="TPG01">'barform0506'!$G$61</definedName>
    <definedName name="TPG02">'barform0506'!#REF!</definedName>
    <definedName name="TPG03">'barform0506'!#REF!</definedName>
    <definedName name="TPG04">'barform0506'!#REF!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<sst xmlns="http://schemas.openxmlformats.org/spreadsheetml/2006/main" count="124" uniqueCount="111">
  <si>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</si>
  <si>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</si>
  <si>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</si>
  <si>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</si>
  <si>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</si>
  <si>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</si>
  <si>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</si>
  <si>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</si>
  <si>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</si>
  <si>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</si>
  <si>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</si>
  <si>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</si>
  <si>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</si>
  <si>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</si>
  <si>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</si>
  <si>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</si>
  <si>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</si>
  <si>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</si>
  <si>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</si>
  <si>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</si>
  <si>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</si>
  <si>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</si>
  <si>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</si>
  <si>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</si>
  <si>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</si>
  <si>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</si>
  <si>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</si>
  <si>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</si>
  <si>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</si>
  <si>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</si>
  <si>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</si>
  <si>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</si>
  <si>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</si>
  <si>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</si>
  <si>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</si>
  <si>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</si>
  <si>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</si>
  <si>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</si>
  <si>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</si>
  <si>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</si>
  <si>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</si>
  <si>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</si>
  <si>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</si>
  <si>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</si>
  <si>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</si>
  <si>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</si>
  <si>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</si>
  <si>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</si>
  <si>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</si>
  <si>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</si>
  <si>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</si>
  <si>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</si>
  <si>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</si>
  <si>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</si>
  <si>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</si>
  <si>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</si>
  <si>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</si>
  <si>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</si>
  <si>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</si>
  <si>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</si>
  <si>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</si>
  <si>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</si>
  <si>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</si>
  <si>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</si>
  <si>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</si>
  <si>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</si>
  <si>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</si>
  <si>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</si>
  <si>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</si>
  <si>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</si>
  <si>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</si>
  <si>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</si>
  <si>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</si>
  <si>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</si>
  <si>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</si>
  <si>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X</t>
  </si>
  <si>
    <t>OPERATIONAL</t>
  </si>
  <si>
    <t>11000</t>
  </si>
  <si>
    <t>SUPPLIES &amp; MATERIALS</t>
  </si>
  <si>
    <t>LAURA GARCIA</t>
  </si>
  <si>
    <t>(505) 882-6241</t>
  </si>
  <si>
    <t xml:space="preserve">GADSDEN </t>
  </si>
  <si>
    <t>OTHER CHARGES</t>
  </si>
  <si>
    <t>SUPPLY ASSETS</t>
  </si>
  <si>
    <t>OTHER CONTRACT SRVC</t>
  </si>
  <si>
    <t>01.6412</t>
  </si>
  <si>
    <t>2005-06</t>
  </si>
  <si>
    <t>JULY 2005</t>
  </si>
  <si>
    <t>JUNE 2006</t>
  </si>
  <si>
    <t>Adjustment Changes Intent/Scope of Program  YES or NO:   NO</t>
  </si>
  <si>
    <t>85-6000313</t>
  </si>
  <si>
    <t>01.2411</t>
  </si>
  <si>
    <t>WORKERS COMP PREM</t>
  </si>
  <si>
    <t>07.2411</t>
  </si>
  <si>
    <t>08.2411</t>
  </si>
  <si>
    <t>09.2411</t>
  </si>
  <si>
    <t>01.2311</t>
  </si>
  <si>
    <t>HEALTH / MEDICAL</t>
  </si>
  <si>
    <t>07.2311</t>
  </si>
  <si>
    <t>08.1624</t>
  </si>
  <si>
    <t>ACTIVITIES SALARIES</t>
  </si>
  <si>
    <t>09.4118</t>
  </si>
  <si>
    <t>01.3711</t>
  </si>
  <si>
    <t>05.3411</t>
  </si>
  <si>
    <t>ELECTRICITY</t>
  </si>
  <si>
    <t>05.3315</t>
  </si>
  <si>
    <t>08/11/2005</t>
  </si>
  <si>
    <t>COVER ACTUAL WC INSURANCE PREMIUMS</t>
  </si>
  <si>
    <t>AND TRANSFERS TO MEET SCHOOL AND DEPARTMENT</t>
  </si>
  <si>
    <t>NEEDS</t>
  </si>
  <si>
    <t>05-06-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</si>
</sst>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  <numFmt numFmtId="167" formatCode="#,##0.0_);\(#,##0.0\)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1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" xfId="0" applyFont="1" applyBorder="1" applyAlignment="1" quotePrefix="1">
      <alignment horizontal="right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49" fontId="10" fillId="0" borderId="29" xfId="0" applyNumberFormat="1" applyFont="1" applyBorder="1" applyAlignment="1" applyProtection="1">
      <alignment horizontal="center"/>
      <protection locked="0"/>
    </xf>
    <xf numFmtId="37" fontId="11" fillId="0" borderId="27" xfId="0" applyNumberFormat="1" applyFont="1" applyBorder="1" applyAlignment="1" applyProtection="1" quotePrefix="1">
      <alignment horizontal="center"/>
      <protection/>
    </xf>
    <xf numFmtId="49" fontId="10" fillId="0" borderId="11" xfId="0" applyNumberFormat="1" applyFont="1" applyBorder="1" applyAlignment="1" applyProtection="1" quotePrefix="1">
      <alignment horizontal="center"/>
      <protection locked="0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0" fillId="0" borderId="3" xfId="0" applyNumberFormat="1" applyFont="1" applyBorder="1" applyAlignment="1" applyProtection="1" quotePrefix="1">
      <alignment/>
      <protection locked="0"/>
    </xf>
    <xf numFmtId="39" fontId="4" fillId="0" borderId="28" xfId="0" applyNumberFormat="1" applyFont="1" applyBorder="1" applyAlignment="1">
      <alignment/>
    </xf>
    <xf numFmtId="49" fontId="10" fillId="0" borderId="13" xfId="0" applyNumberFormat="1" applyFont="1" applyBorder="1" applyAlignment="1" applyProtection="1" quotePrefix="1">
      <alignment horizontal="center"/>
      <protection locked="0"/>
    </xf>
    <xf numFmtId="37" fontId="0" fillId="0" borderId="0" xfId="0" applyAlignment="1">
      <alignment horizontal="center"/>
    </xf>
    <xf numFmtId="37" fontId="5" fillId="0" borderId="0" xfId="0" applyNumberFormat="1" applyFont="1" applyAlignment="1" applyProtection="1">
      <alignment horizontal="center"/>
      <protection/>
    </xf>
    <xf numFmtId="37" fontId="4" fillId="0" borderId="0" xfId="0" applyFont="1" applyAlignment="1" quotePrefix="1">
      <alignment/>
    </xf>
    <xf numFmtId="37" fontId="4" fillId="0" borderId="1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174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130" t="s">
        <v>110</v>
      </c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129" t="s">
        <v>90</v>
      </c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17" t="s">
        <v>75</v>
      </c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2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5" t="s">
        <v>86</v>
      </c>
      <c r="F7" s="3"/>
      <c r="G7" s="3"/>
      <c r="H7" s="81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2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89</v>
      </c>
      <c r="B10" s="3"/>
      <c r="C10" s="3"/>
      <c r="D10" s="3"/>
      <c r="E10" s="3"/>
      <c r="F10" s="3"/>
      <c r="G10" s="3"/>
      <c r="H10" s="15" t="s">
        <v>71</v>
      </c>
      <c r="I10" s="83" t="s">
        <v>76</v>
      </c>
      <c r="J10" s="84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1"/>
      <c r="I12" s="45" t="s">
        <v>19</v>
      </c>
      <c r="J12" s="1"/>
      <c r="K12" s="6"/>
      <c r="L12" s="3"/>
    </row>
    <row r="13" spans="1:12" ht="15.75">
      <c r="A13" s="50" t="s">
        <v>20</v>
      </c>
      <c r="B13" s="7" t="s">
        <v>87</v>
      </c>
      <c r="C13" s="51" t="s">
        <v>21</v>
      </c>
      <c r="D13" s="7" t="s">
        <v>88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22</v>
      </c>
      <c r="I14" s="3"/>
      <c r="J14" s="3"/>
      <c r="K14" s="6"/>
      <c r="L14" s="3"/>
    </row>
    <row r="15" spans="1:12" ht="15.75">
      <c r="A15" s="52" t="s">
        <v>23</v>
      </c>
      <c r="B15" s="3"/>
      <c r="C15" s="3"/>
      <c r="D15" s="7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24</v>
      </c>
      <c r="B16" s="3"/>
      <c r="C16" s="3"/>
      <c r="D16" s="125">
        <v>84392296</v>
      </c>
      <c r="E16" s="1"/>
      <c r="F16" s="6"/>
      <c r="G16" s="3"/>
      <c r="H16" s="81"/>
      <c r="I16" s="53" t="s">
        <v>25</v>
      </c>
      <c r="J16" s="54" t="s">
        <v>26</v>
      </c>
      <c r="K16" s="10"/>
      <c r="L16" s="3"/>
    </row>
    <row r="17" spans="1:12" ht="15.75">
      <c r="A17" s="52" t="s">
        <v>27</v>
      </c>
      <c r="B17" s="3"/>
      <c r="C17" s="3"/>
      <c r="D17" s="7"/>
      <c r="E17" s="3"/>
      <c r="F17" s="6"/>
      <c r="G17" s="3"/>
      <c r="H17" s="82"/>
      <c r="I17" s="53" t="s">
        <v>28</v>
      </c>
      <c r="J17" s="3"/>
      <c r="K17" s="6"/>
      <c r="L17" s="3"/>
    </row>
    <row r="18" spans="1:12" ht="15.75">
      <c r="A18" s="41" t="s">
        <v>29</v>
      </c>
      <c r="B18" s="3"/>
      <c r="C18" s="3"/>
      <c r="D18" s="85"/>
      <c r="E18" s="3"/>
      <c r="F18" s="6"/>
      <c r="G18" s="3"/>
      <c r="H18" s="82"/>
      <c r="I18" s="53" t="s">
        <v>30</v>
      </c>
      <c r="J18" s="3"/>
      <c r="K18" s="6"/>
      <c r="L18" s="3"/>
    </row>
    <row r="19" spans="1:12" ht="15.75">
      <c r="A19" s="41" t="s">
        <v>31</v>
      </c>
      <c r="B19" s="3"/>
      <c r="C19" s="3"/>
      <c r="D19" s="86">
        <f>SUM(D15:D18)</f>
        <v>84392296</v>
      </c>
      <c r="E19" s="3"/>
      <c r="F19" s="6"/>
      <c r="G19" s="3"/>
      <c r="H19" s="118" t="s">
        <v>75</v>
      </c>
      <c r="I19" s="53" t="s">
        <v>32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72</v>
      </c>
      <c r="B21" s="4"/>
      <c r="C21" s="4"/>
      <c r="D21" s="87"/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73</v>
      </c>
      <c r="B23" s="84" t="s">
        <v>81</v>
      </c>
      <c r="C23" s="84"/>
      <c r="D23" s="88" t="s">
        <v>70</v>
      </c>
      <c r="E23" s="84" t="s">
        <v>79</v>
      </c>
      <c r="F23" s="84"/>
      <c r="G23" s="84"/>
      <c r="H23" s="3"/>
      <c r="I23" s="3" t="s">
        <v>74</v>
      </c>
      <c r="J23" s="113" t="s">
        <v>80</v>
      </c>
      <c r="K23" s="84"/>
      <c r="L23" s="3"/>
    </row>
    <row r="24" spans="1:12" ht="16.5" thickBot="1">
      <c r="A24" s="2"/>
      <c r="B24" s="56" t="s">
        <v>33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34</v>
      </c>
      <c r="B25" s="58" t="s">
        <v>35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36</v>
      </c>
      <c r="B26" s="37" t="s">
        <v>37</v>
      </c>
      <c r="C26" s="33"/>
      <c r="D26" s="34"/>
      <c r="E26" s="37" t="s">
        <v>38</v>
      </c>
      <c r="F26" s="34"/>
      <c r="G26" s="37" t="s">
        <v>39</v>
      </c>
      <c r="H26" s="33"/>
      <c r="I26" s="37" t="s">
        <v>40</v>
      </c>
      <c r="J26" s="33"/>
      <c r="K26" s="60" t="s">
        <v>41</v>
      </c>
      <c r="L26" s="1"/>
    </row>
    <row r="27" spans="1:12" ht="16.5" thickBot="1">
      <c r="A27" s="61" t="s">
        <v>42</v>
      </c>
      <c r="B27" s="62" t="s">
        <v>43</v>
      </c>
      <c r="C27" s="62" t="s">
        <v>44</v>
      </c>
      <c r="D27" s="63" t="s">
        <v>45</v>
      </c>
      <c r="E27" s="64" t="s">
        <v>46</v>
      </c>
      <c r="F27" s="35"/>
      <c r="G27" s="64" t="s">
        <v>47</v>
      </c>
      <c r="H27" s="36"/>
      <c r="I27" s="64" t="s">
        <v>46</v>
      </c>
      <c r="J27" s="36"/>
      <c r="K27" s="63" t="s">
        <v>48</v>
      </c>
      <c r="L27" s="1"/>
    </row>
    <row r="28" spans="1:12" ht="15.75">
      <c r="A28" s="89"/>
      <c r="B28" s="90"/>
      <c r="C28" s="90"/>
      <c r="D28" s="90"/>
      <c r="E28" s="96"/>
      <c r="F28" s="97"/>
      <c r="G28" s="96"/>
      <c r="H28" s="97"/>
      <c r="I28" s="3"/>
      <c r="J28" s="19"/>
      <c r="K28" s="19"/>
      <c r="L28" s="3"/>
    </row>
    <row r="29" spans="1:12" ht="15.75">
      <c r="A29" s="119" t="s">
        <v>77</v>
      </c>
      <c r="B29" s="121"/>
      <c r="C29" s="121" t="s">
        <v>91</v>
      </c>
      <c r="D29" s="92" t="s">
        <v>92</v>
      </c>
      <c r="E29" s="98">
        <v>510000</v>
      </c>
      <c r="F29" s="99"/>
      <c r="G29" s="98">
        <v>32762</v>
      </c>
      <c r="H29" s="99"/>
      <c r="I29" s="107">
        <f>E29+G29</f>
        <v>542762</v>
      </c>
      <c r="J29" s="20"/>
      <c r="K29" s="66"/>
      <c r="L29" s="3"/>
    </row>
    <row r="30" spans="1:12" ht="15.75">
      <c r="A30" s="89"/>
      <c r="B30" s="93"/>
      <c r="C30" s="93"/>
      <c r="D30" s="93"/>
      <c r="E30" s="96"/>
      <c r="F30" s="100"/>
      <c r="G30" s="96"/>
      <c r="H30" s="100"/>
      <c r="I30" s="96"/>
      <c r="J30" s="21"/>
      <c r="K30" s="67"/>
      <c r="L30" s="3"/>
    </row>
    <row r="31" spans="1:12" ht="15.75">
      <c r="A31" s="91"/>
      <c r="B31" s="121" t="s">
        <v>96</v>
      </c>
      <c r="C31" s="121"/>
      <c r="D31" s="92" t="s">
        <v>97</v>
      </c>
      <c r="E31" s="98">
        <v>3111537</v>
      </c>
      <c r="F31" s="99"/>
      <c r="G31" s="98">
        <v>-32762</v>
      </c>
      <c r="H31" s="99"/>
      <c r="I31" s="107">
        <f>E31+G31</f>
        <v>3078775</v>
      </c>
      <c r="J31" s="20"/>
      <c r="K31" s="66"/>
      <c r="L31" s="3"/>
    </row>
    <row r="32" spans="1:12" ht="15.75">
      <c r="A32" s="89"/>
      <c r="B32" s="93"/>
      <c r="C32" s="93"/>
      <c r="D32" s="93"/>
      <c r="E32" s="96"/>
      <c r="F32" s="100"/>
      <c r="G32" s="96"/>
      <c r="H32" s="100"/>
      <c r="I32" s="96"/>
      <c r="J32" s="21"/>
      <c r="K32" s="67"/>
      <c r="L32" s="3"/>
    </row>
    <row r="33" spans="1:12" ht="15.75">
      <c r="A33" s="91"/>
      <c r="B33" s="121"/>
      <c r="C33" s="121" t="s">
        <v>93</v>
      </c>
      <c r="D33" s="92" t="s">
        <v>92</v>
      </c>
      <c r="E33" s="98">
        <v>5500</v>
      </c>
      <c r="F33" s="99"/>
      <c r="G33" s="98">
        <v>1114</v>
      </c>
      <c r="H33" s="99"/>
      <c r="I33" s="107">
        <f>E33+G33</f>
        <v>6614</v>
      </c>
      <c r="J33" s="20"/>
      <c r="K33" s="66"/>
      <c r="L33" s="3"/>
    </row>
    <row r="34" spans="1:12" ht="15.75">
      <c r="A34" s="89"/>
      <c r="B34" s="93"/>
      <c r="C34" s="93"/>
      <c r="D34" s="93"/>
      <c r="E34" s="96"/>
      <c r="F34" s="100"/>
      <c r="G34" s="96"/>
      <c r="H34" s="100"/>
      <c r="I34" s="96"/>
      <c r="J34" s="21"/>
      <c r="K34" s="67"/>
      <c r="L34" s="3"/>
    </row>
    <row r="35" spans="1:12" ht="15.75">
      <c r="A35" s="91"/>
      <c r="B35" s="121" t="s">
        <v>98</v>
      </c>
      <c r="C35" s="121"/>
      <c r="D35" s="92" t="s">
        <v>97</v>
      </c>
      <c r="E35" s="98">
        <v>26939</v>
      </c>
      <c r="F35" s="99"/>
      <c r="G35" s="98">
        <v>-1114</v>
      </c>
      <c r="H35" s="99"/>
      <c r="I35" s="107">
        <f>E35+G35</f>
        <v>25825</v>
      </c>
      <c r="J35" s="20"/>
      <c r="K35" s="66"/>
      <c r="L35" s="3"/>
    </row>
    <row r="36" spans="1:12" ht="15.75">
      <c r="A36" s="89"/>
      <c r="B36" s="122"/>
      <c r="C36" s="122"/>
      <c r="D36" s="93"/>
      <c r="E36" s="96"/>
      <c r="F36" s="100"/>
      <c r="G36" s="96"/>
      <c r="H36" s="100"/>
      <c r="I36" s="96"/>
      <c r="J36" s="21"/>
      <c r="K36" s="67"/>
      <c r="L36" s="3"/>
    </row>
    <row r="37" spans="1:12" ht="15.75">
      <c r="A37" s="91"/>
      <c r="B37" s="121"/>
      <c r="C37" s="121" t="s">
        <v>94</v>
      </c>
      <c r="D37" s="92" t="s">
        <v>92</v>
      </c>
      <c r="E37" s="98">
        <v>1800</v>
      </c>
      <c r="F37" s="99"/>
      <c r="G37" s="98">
        <v>250</v>
      </c>
      <c r="H37" s="99"/>
      <c r="I37" s="107">
        <f>E37+G37</f>
        <v>2050</v>
      </c>
      <c r="J37" s="20"/>
      <c r="K37" s="66"/>
      <c r="L37" s="3"/>
    </row>
    <row r="38" spans="1:12" ht="15.75">
      <c r="A38" s="89"/>
      <c r="B38" s="123"/>
      <c r="C38" s="123"/>
      <c r="D38" s="90"/>
      <c r="E38" s="96"/>
      <c r="F38" s="97"/>
      <c r="G38" s="96"/>
      <c r="H38" s="97"/>
      <c r="I38" s="96"/>
      <c r="J38" s="19"/>
      <c r="K38" s="67"/>
      <c r="L38" s="3"/>
    </row>
    <row r="39" spans="1:12" ht="15.75">
      <c r="A39" s="91"/>
      <c r="B39" s="121" t="s">
        <v>99</v>
      </c>
      <c r="C39" s="121"/>
      <c r="D39" s="92" t="s">
        <v>100</v>
      </c>
      <c r="E39" s="98">
        <v>125000</v>
      </c>
      <c r="F39" s="99"/>
      <c r="G39" s="98">
        <v>-250</v>
      </c>
      <c r="H39" s="99"/>
      <c r="I39" s="107">
        <f>E39+G39</f>
        <v>124750</v>
      </c>
      <c r="J39" s="20"/>
      <c r="K39" s="66"/>
      <c r="L39" s="3"/>
    </row>
    <row r="40" spans="1:12" ht="15.75">
      <c r="A40" s="89"/>
      <c r="B40" s="122"/>
      <c r="C40" s="122"/>
      <c r="D40" s="93"/>
      <c r="E40" s="96"/>
      <c r="F40" s="100"/>
      <c r="G40" s="96"/>
      <c r="H40" s="100"/>
      <c r="I40" s="96"/>
      <c r="J40" s="21"/>
      <c r="K40" s="67"/>
      <c r="L40" s="3"/>
    </row>
    <row r="41" spans="1:12" ht="15.75">
      <c r="A41" s="91"/>
      <c r="B41" s="121"/>
      <c r="C41" s="121" t="s">
        <v>95</v>
      </c>
      <c r="D41" s="92" t="s">
        <v>92</v>
      </c>
      <c r="E41" s="98">
        <v>1300</v>
      </c>
      <c r="F41" s="99"/>
      <c r="G41" s="98">
        <v>82</v>
      </c>
      <c r="H41" s="99"/>
      <c r="I41" s="107">
        <f>E41+G41</f>
        <v>1382</v>
      </c>
      <c r="J41" s="20"/>
      <c r="K41" s="66"/>
      <c r="L41" s="3"/>
    </row>
    <row r="42" spans="1:12" ht="15.75">
      <c r="A42" s="89"/>
      <c r="B42" s="122"/>
      <c r="C42" s="122"/>
      <c r="D42" s="93"/>
      <c r="E42" s="96"/>
      <c r="F42" s="100"/>
      <c r="G42" s="96"/>
      <c r="H42" s="100"/>
      <c r="I42" s="96"/>
      <c r="J42" s="21"/>
      <c r="K42" s="67"/>
      <c r="L42" s="3"/>
    </row>
    <row r="43" spans="1:12" ht="15.75">
      <c r="A43" s="91"/>
      <c r="B43" s="121" t="s">
        <v>101</v>
      </c>
      <c r="C43" s="121"/>
      <c r="D43" s="92" t="s">
        <v>78</v>
      </c>
      <c r="E43" s="98">
        <v>3000</v>
      </c>
      <c r="F43" s="99"/>
      <c r="G43" s="98">
        <v>-82</v>
      </c>
      <c r="H43" s="99"/>
      <c r="I43" s="107">
        <f>E43+G43</f>
        <v>2918</v>
      </c>
      <c r="J43" s="20"/>
      <c r="K43" s="66"/>
      <c r="L43" s="3"/>
    </row>
    <row r="44" spans="1:12" ht="15.75">
      <c r="A44" s="89"/>
      <c r="B44" s="122"/>
      <c r="C44" s="122"/>
      <c r="D44" s="93"/>
      <c r="E44" s="96"/>
      <c r="F44" s="100"/>
      <c r="G44" s="96"/>
      <c r="H44" s="100"/>
      <c r="I44" s="96"/>
      <c r="J44" s="21"/>
      <c r="K44" s="67"/>
      <c r="L44" s="3"/>
    </row>
    <row r="45" spans="1:12" ht="15.75">
      <c r="A45" s="91"/>
      <c r="B45" s="121" t="s">
        <v>102</v>
      </c>
      <c r="C45" s="121"/>
      <c r="D45" s="92" t="s">
        <v>82</v>
      </c>
      <c r="E45" s="98">
        <v>235214</v>
      </c>
      <c r="F45" s="99"/>
      <c r="G45" s="98">
        <v>-9000</v>
      </c>
      <c r="H45" s="99"/>
      <c r="I45" s="107">
        <f>E45+G45</f>
        <v>226214</v>
      </c>
      <c r="J45" s="20"/>
      <c r="K45" s="66"/>
      <c r="L45" s="3"/>
    </row>
    <row r="46" spans="1:12" ht="15.75">
      <c r="A46" s="89"/>
      <c r="B46" s="122"/>
      <c r="C46" s="122"/>
      <c r="D46" s="93"/>
      <c r="E46" s="96"/>
      <c r="F46" s="100"/>
      <c r="G46" s="96"/>
      <c r="H46" s="100"/>
      <c r="I46" s="96"/>
      <c r="J46" s="21"/>
      <c r="K46" s="67"/>
      <c r="L46" s="3"/>
    </row>
    <row r="47" spans="1:12" ht="15.75">
      <c r="A47" s="91"/>
      <c r="B47" s="121"/>
      <c r="C47" s="121" t="s">
        <v>85</v>
      </c>
      <c r="D47" s="92" t="s">
        <v>83</v>
      </c>
      <c r="E47" s="98">
        <v>72022</v>
      </c>
      <c r="F47" s="99"/>
      <c r="G47" s="98">
        <v>9000</v>
      </c>
      <c r="H47" s="99"/>
      <c r="I47" s="107">
        <f>E47+G47</f>
        <v>81022</v>
      </c>
      <c r="J47" s="20"/>
      <c r="K47" s="66"/>
      <c r="L47" s="3"/>
    </row>
    <row r="48" spans="1:12" ht="15.75">
      <c r="A48" s="89"/>
      <c r="B48" s="122"/>
      <c r="C48" s="122"/>
      <c r="D48" s="93"/>
      <c r="E48" s="96"/>
      <c r="F48" s="100"/>
      <c r="G48" s="96"/>
      <c r="H48" s="100"/>
      <c r="I48" s="96"/>
      <c r="J48" s="21"/>
      <c r="K48" s="67"/>
      <c r="L48" s="3"/>
    </row>
    <row r="49" spans="1:12" ht="15.75">
      <c r="A49" s="91"/>
      <c r="B49" s="121" t="s">
        <v>103</v>
      </c>
      <c r="C49" s="114"/>
      <c r="D49" s="92" t="s">
        <v>104</v>
      </c>
      <c r="E49" s="98">
        <v>1060000</v>
      </c>
      <c r="F49" s="99"/>
      <c r="G49" s="98">
        <v>-75000</v>
      </c>
      <c r="H49" s="99"/>
      <c r="I49" s="107">
        <f>E49+G49</f>
        <v>985000</v>
      </c>
      <c r="J49" s="20"/>
      <c r="K49" s="66"/>
      <c r="L49" s="3"/>
    </row>
    <row r="50" spans="1:12" ht="15.75">
      <c r="A50" s="89"/>
      <c r="B50" s="122"/>
      <c r="C50" s="122"/>
      <c r="D50" s="93"/>
      <c r="E50" s="96"/>
      <c r="F50" s="100"/>
      <c r="G50" s="96"/>
      <c r="H50" s="100"/>
      <c r="I50" s="96"/>
      <c r="J50" s="21"/>
      <c r="K50" s="67"/>
      <c r="L50" s="3"/>
    </row>
    <row r="51" spans="1:12" ht="15.75">
      <c r="A51" s="91"/>
      <c r="B51" s="114"/>
      <c r="C51" s="121" t="s">
        <v>105</v>
      </c>
      <c r="D51" s="92" t="s">
        <v>84</v>
      </c>
      <c r="E51" s="98">
        <v>0</v>
      </c>
      <c r="F51" s="99"/>
      <c r="G51" s="98">
        <v>75000</v>
      </c>
      <c r="H51" s="99"/>
      <c r="I51" s="107">
        <f>E51+G51</f>
        <v>75000</v>
      </c>
      <c r="J51" s="20"/>
      <c r="K51" s="66"/>
      <c r="L51" s="3"/>
    </row>
    <row r="52" spans="1:12" ht="15.75">
      <c r="A52" s="89"/>
      <c r="B52" s="122"/>
      <c r="C52" s="122"/>
      <c r="D52" s="93"/>
      <c r="E52" s="96"/>
      <c r="F52" s="100"/>
      <c r="G52" s="96"/>
      <c r="H52" s="100"/>
      <c r="I52" s="96"/>
      <c r="J52" s="21"/>
      <c r="K52" s="67"/>
      <c r="L52" s="3"/>
    </row>
    <row r="53" spans="1:12" ht="15.75">
      <c r="A53" s="91"/>
      <c r="B53" s="121"/>
      <c r="C53" s="114"/>
      <c r="D53" s="92"/>
      <c r="E53" s="98"/>
      <c r="F53" s="99"/>
      <c r="G53" s="98"/>
      <c r="H53" s="99"/>
      <c r="I53" s="107">
        <f>E53+G53</f>
        <v>0</v>
      </c>
      <c r="J53" s="20"/>
      <c r="K53" s="66"/>
      <c r="L53" s="3"/>
    </row>
    <row r="54" spans="1:12" ht="15.75">
      <c r="A54" s="89"/>
      <c r="B54" s="122"/>
      <c r="C54" s="122"/>
      <c r="D54" s="93"/>
      <c r="E54" s="96"/>
      <c r="F54" s="100"/>
      <c r="G54" s="96"/>
      <c r="H54" s="100"/>
      <c r="I54" s="96"/>
      <c r="J54" s="21"/>
      <c r="K54" s="67"/>
      <c r="L54" s="3"/>
    </row>
    <row r="55" spans="1:12" ht="16.5" thickBot="1">
      <c r="A55" s="94"/>
      <c r="B55" s="126"/>
      <c r="C55" s="126"/>
      <c r="D55" s="95"/>
      <c r="E55" s="101"/>
      <c r="F55" s="102"/>
      <c r="G55" s="101"/>
      <c r="H55" s="102"/>
      <c r="I55" s="110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3"/>
      <c r="F56" s="104"/>
      <c r="G56" s="96"/>
      <c r="H56" s="97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5" t="s">
        <v>49</v>
      </c>
      <c r="F57" s="106"/>
      <c r="G57" s="107">
        <f>SUM(G29:G55)</f>
        <v>0</v>
      </c>
      <c r="H57" s="99"/>
      <c r="I57" s="3"/>
      <c r="J57" s="69" t="s">
        <v>50</v>
      </c>
      <c r="K57" s="70">
        <f>SUM(K29:K55)</f>
        <v>0</v>
      </c>
      <c r="L57" s="3"/>
    </row>
    <row r="58" spans="1:12" ht="15.75">
      <c r="A58" s="45" t="s">
        <v>51</v>
      </c>
      <c r="B58" s="4"/>
      <c r="C58" s="4"/>
      <c r="D58" s="4"/>
      <c r="E58" s="103"/>
      <c r="F58" s="104"/>
      <c r="G58" s="96"/>
      <c r="H58" s="97"/>
      <c r="I58" s="3"/>
      <c r="J58" s="3"/>
      <c r="K58" s="3"/>
      <c r="L58" s="3"/>
    </row>
    <row r="59" spans="1:12" ht="15.75">
      <c r="A59" s="45" t="s">
        <v>52</v>
      </c>
      <c r="B59" s="4"/>
      <c r="C59" s="4"/>
      <c r="D59" s="4"/>
      <c r="E59" s="105" t="s">
        <v>53</v>
      </c>
      <c r="F59" s="106"/>
      <c r="G59" s="98">
        <v>0</v>
      </c>
      <c r="H59" s="99"/>
      <c r="I59" s="3"/>
      <c r="J59" s="3"/>
      <c r="K59" s="3"/>
      <c r="L59" s="3"/>
    </row>
    <row r="60" spans="1:12" ht="15.75">
      <c r="A60" s="45" t="s">
        <v>54</v>
      </c>
      <c r="B60" s="4"/>
      <c r="C60" s="4"/>
      <c r="D60" s="24"/>
      <c r="E60" s="103"/>
      <c r="F60" s="104"/>
      <c r="G60" s="96"/>
      <c r="H60" s="97"/>
      <c r="I60" s="3"/>
      <c r="J60" s="3"/>
      <c r="K60" s="3"/>
      <c r="L60" s="3"/>
    </row>
    <row r="61" spans="1:12" ht="16.5" thickBot="1">
      <c r="A61" s="120" t="s">
        <v>106</v>
      </c>
      <c r="B61" s="3"/>
      <c r="C61" s="3"/>
      <c r="D61" s="3"/>
      <c r="E61" s="108" t="s">
        <v>55</v>
      </c>
      <c r="F61" s="109"/>
      <c r="G61" s="110">
        <f>G57+G59</f>
        <v>0</v>
      </c>
      <c r="H61" s="102"/>
      <c r="I61" s="3"/>
      <c r="J61" s="3"/>
      <c r="K61" s="3"/>
      <c r="L61" s="3"/>
    </row>
    <row r="62" spans="1:12" ht="15.75">
      <c r="A62" s="45" t="s">
        <v>56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57</v>
      </c>
      <c r="B65" s="3"/>
      <c r="C65" s="71" t="s">
        <v>58</v>
      </c>
      <c r="D65" s="4"/>
      <c r="E65" s="3"/>
      <c r="F65" s="3"/>
      <c r="G65" s="71" t="s">
        <v>57</v>
      </c>
      <c r="H65" s="3"/>
      <c r="I65" s="72" t="s">
        <v>58</v>
      </c>
      <c r="J65" s="3"/>
      <c r="K65" s="3"/>
      <c r="L65" s="3"/>
    </row>
    <row r="66" spans="1:12" ht="15.75">
      <c r="A66" s="111"/>
      <c r="B66" s="3"/>
      <c r="C66" s="65" t="s">
        <v>107</v>
      </c>
      <c r="D66" s="7"/>
      <c r="E66" s="3"/>
      <c r="F66" s="3"/>
      <c r="G66" s="111"/>
      <c r="H66" s="3"/>
      <c r="I66" s="65"/>
      <c r="J66" s="7"/>
      <c r="K66" s="7"/>
      <c r="L66" s="3"/>
    </row>
    <row r="67" spans="1:12" ht="15.75">
      <c r="A67" s="111"/>
      <c r="B67" s="3"/>
      <c r="C67" s="65" t="s">
        <v>108</v>
      </c>
      <c r="D67" s="7"/>
      <c r="E67" s="3"/>
      <c r="F67" s="3"/>
      <c r="G67" s="111"/>
      <c r="H67" s="3"/>
      <c r="I67" s="65"/>
      <c r="J67" s="7"/>
      <c r="K67" s="7"/>
      <c r="L67" s="3"/>
    </row>
    <row r="68" spans="1:12" ht="15.75">
      <c r="A68" s="111"/>
      <c r="B68" s="3"/>
      <c r="C68" s="65" t="s">
        <v>109</v>
      </c>
      <c r="D68" s="7"/>
      <c r="E68" s="3"/>
      <c r="F68" s="3"/>
      <c r="G68" s="111"/>
      <c r="H68" s="3"/>
      <c r="I68" s="65"/>
      <c r="J68" s="7"/>
      <c r="K68" s="7"/>
      <c r="L68" s="3"/>
    </row>
    <row r="69" spans="1:12" ht="15.75">
      <c r="A69" s="124"/>
      <c r="B69" s="3"/>
      <c r="C69" s="65"/>
      <c r="D69" s="7"/>
      <c r="E69" s="3"/>
      <c r="F69" s="3"/>
      <c r="G69" s="111"/>
      <c r="H69" s="3"/>
      <c r="I69" s="65"/>
      <c r="J69" s="7"/>
      <c r="K69" s="7"/>
      <c r="L69" s="3"/>
    </row>
    <row r="70" spans="1:12" ht="15.75">
      <c r="A70" s="111"/>
      <c r="B70" s="3"/>
      <c r="C70" s="65"/>
      <c r="D70" s="7"/>
      <c r="E70" s="3"/>
      <c r="F70" s="3"/>
      <c r="G70" s="111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59</v>
      </c>
      <c r="B73" s="25"/>
      <c r="C73" s="25"/>
      <c r="D73" s="26"/>
      <c r="E73" s="3"/>
      <c r="F73" s="3"/>
      <c r="G73" s="73" t="s">
        <v>60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16" t="s">
        <v>106</v>
      </c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61</v>
      </c>
      <c r="B76" s="27"/>
      <c r="C76" s="27"/>
      <c r="D76" s="75" t="s">
        <v>62</v>
      </c>
      <c r="E76" s="76" t="s">
        <v>63</v>
      </c>
      <c r="F76" s="28"/>
      <c r="G76" s="74" t="s">
        <v>64</v>
      </c>
      <c r="H76" s="27"/>
      <c r="I76" s="27"/>
      <c r="J76" s="27"/>
      <c r="K76" s="77" t="s">
        <v>65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16" t="s">
        <v>106</v>
      </c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66</v>
      </c>
      <c r="B79" s="29"/>
      <c r="C79" s="29"/>
      <c r="D79" s="79" t="s">
        <v>62</v>
      </c>
      <c r="E79" s="13"/>
      <c r="F79" s="13"/>
      <c r="G79" s="78" t="s">
        <v>67</v>
      </c>
      <c r="H79" s="29"/>
      <c r="I79" s="29"/>
      <c r="J79" s="29"/>
      <c r="K79" s="80" t="s">
        <v>65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68</v>
      </c>
      <c r="B81" s="3"/>
      <c r="C81" s="3"/>
      <c r="D81" s="3"/>
      <c r="E81" s="3"/>
      <c r="F81" s="3"/>
      <c r="G81" s="3"/>
      <c r="H81" s="3"/>
      <c r="I81" s="46" t="s">
        <v>69</v>
      </c>
      <c r="J81" s="128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6" spans="2:3" ht="15.75">
      <c r="B86" s="127"/>
      <c r="C86" s="127"/>
    </row>
    <row r="87" spans="2:3" ht="15.75">
      <c r="B87" s="127"/>
      <c r="C87" s="127"/>
    </row>
    <row r="88" spans="2:3" ht="15.75">
      <c r="B88" s="127"/>
      <c r="C88" s="127"/>
    </row>
    <row r="89" spans="2:3" ht="15.75">
      <c r="B89" s="127"/>
      <c r="C89" s="127"/>
    </row>
    <row r="90" spans="2:3" ht="15.75">
      <c r="B90" s="127"/>
      <c r="C90" s="127"/>
    </row>
    <row r="91" spans="2:3" ht="15.75">
      <c r="B91" s="127"/>
      <c r="C91" s="127"/>
    </row>
    <row r="92" spans="2:3" ht="15.75">
      <c r="B92" s="127"/>
      <c r="C92" s="127"/>
    </row>
    <row r="93" spans="2:3" ht="15.75">
      <c r="B93" s="127"/>
      <c r="C93" s="127"/>
    </row>
    <row r="94" spans="2:3" ht="15.75">
      <c r="B94" s="127"/>
      <c r="C94" s="127"/>
    </row>
    <row r="95" spans="2:3" ht="15.75">
      <c r="B95" s="127"/>
      <c r="C95" s="127"/>
    </row>
    <row r="96" spans="2:3" ht="15.75">
      <c r="B96" s="127"/>
      <c r="C96" s="127"/>
    </row>
    <row r="97" spans="2:3" ht="15.75">
      <c r="B97" s="127"/>
      <c r="C97" s="127"/>
    </row>
    <row r="98" spans="2:3" ht="15.75">
      <c r="B98" s="127"/>
      <c r="C98" s="127"/>
    </row>
    <row r="99" spans="2:3" ht="15.75">
      <c r="B99" s="127"/>
      <c r="C99" s="127"/>
    </row>
    <row r="100" spans="2:3" ht="15.75">
      <c r="B100" s="127"/>
      <c r="C100" s="127"/>
    </row>
    <row r="101" spans="2:3" ht="15.75">
      <c r="B101" s="127"/>
      <c r="C101" s="127"/>
    </row>
    <row r="102" spans="2:3" ht="15.75">
      <c r="B102" s="127"/>
      <c r="C102" s="127"/>
    </row>
    <row r="103" spans="2:3" ht="15.75">
      <c r="B103" s="127"/>
      <c r="C103" s="127"/>
    </row>
    <row r="104" spans="2:3" ht="15.75">
      <c r="B104" s="127"/>
      <c r="C104" s="127"/>
    </row>
    <row r="105" spans="2:3" ht="15.75">
      <c r="B105" s="127"/>
      <c r="C105" s="127"/>
    </row>
    <row r="106" spans="2:3" ht="15.75">
      <c r="B106" s="127"/>
      <c r="C106" s="127"/>
    </row>
    <row r="107" spans="2:3" ht="15.75">
      <c r="B107" s="127"/>
      <c r="C107" s="127"/>
    </row>
    <row r="108" spans="2:3" ht="15.75">
      <c r="B108" s="127"/>
      <c r="C108" s="127"/>
    </row>
    <row r="109" spans="2:3" ht="15.75">
      <c r="B109" s="127"/>
      <c r="C109" s="127"/>
    </row>
    <row r="110" spans="2:3" ht="15.75">
      <c r="B110" s="127"/>
      <c r="C110" s="127"/>
    </row>
    <row r="111" spans="2:3" ht="15.75">
      <c r="B111" s="127"/>
      <c r="C111" s="127"/>
    </row>
    <row r="112" spans="2:3" ht="15.75">
      <c r="B112" s="127"/>
      <c r="C112" s="127"/>
    </row>
    <row r="113" spans="2:3" ht="15.75">
      <c r="B113" s="127"/>
      <c r="C113" s="127"/>
    </row>
    <row r="114" spans="2:3" ht="15.75">
      <c r="B114" s="127"/>
      <c r="C114" s="127"/>
    </row>
    <row r="115" spans="2:3" ht="15.75">
      <c r="B115" s="127"/>
      <c r="C115" s="127"/>
    </row>
    <row r="116" spans="2:3" ht="15.75">
      <c r="B116" s="127"/>
      <c r="C116" s="127"/>
    </row>
    <row r="117" spans="2:3" ht="15.75">
      <c r="B117" s="127"/>
      <c r="C117" s="127"/>
    </row>
    <row r="118" spans="2:3" ht="15.75">
      <c r="B118" s="127"/>
      <c r="C118" s="127"/>
    </row>
    <row r="119" spans="2:3" ht="15.75">
      <c r="B119" s="127"/>
      <c r="C119" s="127"/>
    </row>
    <row r="120" spans="2:3" ht="15.75">
      <c r="B120" s="127"/>
      <c r="C120" s="127"/>
    </row>
    <row r="121" spans="2:3" ht="15.75">
      <c r="B121" s="127"/>
      <c r="C121" s="127"/>
    </row>
    <row r="122" spans="2:3" ht="15.75">
      <c r="B122" s="127"/>
      <c r="C122" s="127"/>
    </row>
    <row r="123" spans="2:3" ht="15.75">
      <c r="B123" s="127"/>
      <c r="C123" s="127"/>
    </row>
    <row r="124" spans="2:3" ht="15.75">
      <c r="B124" s="127"/>
      <c r="C124" s="127"/>
    </row>
    <row r="125" spans="2:3" ht="15.75">
      <c r="B125" s="127"/>
      <c r="C125" s="127"/>
    </row>
    <row r="126" spans="2:3" ht="15.75">
      <c r="B126" s="127"/>
      <c r="C126" s="127"/>
    </row>
    <row r="127" spans="2:3" ht="15.75">
      <c r="B127" s="127"/>
      <c r="C127" s="127"/>
    </row>
    <row r="128" spans="2:3" ht="15.75">
      <c r="B128" s="127"/>
      <c r="C128" s="127"/>
    </row>
    <row r="129" spans="2:3" ht="15.75">
      <c r="B129" s="127"/>
      <c r="C129" s="127"/>
    </row>
    <row r="130" spans="2:3" ht="15.75">
      <c r="B130" s="127"/>
      <c r="C130" s="127"/>
    </row>
    <row r="131" spans="2:3" ht="15.75">
      <c r="B131" s="127"/>
      <c r="C131" s="127"/>
    </row>
    <row r="132" spans="2:3" ht="15.75">
      <c r="B132" s="127"/>
      <c r="C132" s="127"/>
    </row>
    <row r="133" spans="2:3" ht="15.75">
      <c r="B133" s="127"/>
      <c r="C133" s="127"/>
    </row>
    <row r="134" spans="2:3" ht="15.75">
      <c r="B134" s="127"/>
      <c r="C134" s="127"/>
    </row>
    <row r="135" spans="2:3" ht="15.75">
      <c r="B135" s="127"/>
      <c r="C135" s="127"/>
    </row>
    <row r="136" spans="2:3" ht="15.75">
      <c r="B136" s="127"/>
      <c r="C136" s="127"/>
    </row>
    <row r="137" spans="2:3" ht="15.75">
      <c r="B137" s="127"/>
      <c r="C137" s="127"/>
    </row>
    <row r="138" spans="2:3" ht="15.75">
      <c r="B138" s="127"/>
      <c r="C138" s="127"/>
    </row>
    <row r="139" spans="2:3" ht="15.75">
      <c r="B139" s="127"/>
      <c r="C139" s="127"/>
    </row>
    <row r="140" spans="2:3" ht="15.75">
      <c r="B140" s="127"/>
      <c r="C140" s="127"/>
    </row>
    <row r="141" spans="2:3" ht="15.75">
      <c r="B141" s="127"/>
      <c r="C141" s="127"/>
    </row>
    <row r="142" spans="2:3" ht="15.75">
      <c r="B142" s="127"/>
      <c r="C142" s="127"/>
    </row>
    <row r="143" spans="2:3" ht="15.75">
      <c r="B143" s="127"/>
      <c r="C143" s="127"/>
    </row>
    <row r="144" spans="2:3" ht="15.75">
      <c r="B144" s="127"/>
      <c r="C144" s="127"/>
    </row>
    <row r="145" spans="2:3" ht="15.75">
      <c r="B145" s="127"/>
      <c r="C145" s="127"/>
    </row>
    <row r="146" spans="2:3" ht="15.75">
      <c r="B146" s="127"/>
      <c r="C146" s="127"/>
    </row>
    <row r="147" spans="2:3" ht="15.75">
      <c r="B147" s="127"/>
      <c r="C147" s="127"/>
    </row>
    <row r="148" spans="2:3" ht="15.75">
      <c r="B148" s="127"/>
      <c r="C148" s="127"/>
    </row>
    <row r="149" spans="2:3" ht="15.75">
      <c r="B149" s="127"/>
      <c r="C149" s="127"/>
    </row>
    <row r="150" spans="2:3" ht="15.75">
      <c r="B150" s="127"/>
      <c r="C150" s="127"/>
    </row>
    <row r="151" spans="2:3" ht="15.75">
      <c r="B151" s="127"/>
      <c r="C151" s="127"/>
    </row>
    <row r="152" spans="2:3" ht="15.75">
      <c r="B152" s="127"/>
      <c r="C152" s="127"/>
    </row>
    <row r="153" spans="2:3" ht="15.75">
      <c r="B153" s="127"/>
      <c r="C153" s="127"/>
    </row>
    <row r="154" spans="2:3" ht="15.75">
      <c r="B154" s="127"/>
      <c r="C154" s="127"/>
    </row>
    <row r="155" spans="2:3" ht="15.75">
      <c r="B155" s="127"/>
      <c r="C155" s="127"/>
    </row>
    <row r="156" spans="2:3" ht="15.75">
      <c r="B156" s="127"/>
      <c r="C156" s="127"/>
    </row>
    <row r="157" spans="2:3" ht="15.75">
      <c r="B157" s="127"/>
      <c r="C157" s="127"/>
    </row>
    <row r="158" spans="2:3" ht="15.75">
      <c r="B158" s="127"/>
      <c r="C158" s="127"/>
    </row>
    <row r="159" spans="2:3" ht="15.75">
      <c r="B159" s="127"/>
      <c r="C159" s="127"/>
    </row>
    <row r="160" spans="2:3" ht="15.75">
      <c r="B160" s="127"/>
      <c r="C160" s="127"/>
    </row>
    <row r="161" spans="2:3" ht="15.75">
      <c r="B161" s="127"/>
      <c r="C161" s="127"/>
    </row>
    <row r="162" spans="2:3" ht="15.75">
      <c r="B162" s="127"/>
      <c r="C162" s="127"/>
    </row>
    <row r="163" spans="2:3" ht="15.75">
      <c r="B163" s="127"/>
      <c r="C163" s="127"/>
    </row>
    <row r="164" spans="2:3" ht="15.75">
      <c r="B164" s="127"/>
      <c r="C164" s="127"/>
    </row>
    <row r="165" spans="2:3" ht="15.75">
      <c r="B165" s="127"/>
      <c r="C165" s="127"/>
    </row>
    <row r="166" spans="2:3" ht="15.75">
      <c r="B166" s="127"/>
      <c r="C166" s="127"/>
    </row>
    <row r="167" spans="2:3" ht="15.75">
      <c r="B167" s="127"/>
      <c r="C167" s="127"/>
    </row>
    <row r="168" spans="2:3" ht="15.75">
      <c r="B168" s="127"/>
      <c r="C168" s="127"/>
    </row>
    <row r="169" spans="2:3" ht="15.75">
      <c r="B169" s="127"/>
      <c r="C169" s="127"/>
    </row>
    <row r="170" spans="2:3" ht="15.75">
      <c r="B170" s="127"/>
      <c r="C170" s="127"/>
    </row>
    <row r="171" spans="2:3" ht="15.75">
      <c r="B171" s="127"/>
      <c r="C171" s="127"/>
    </row>
    <row r="172" spans="2:3" ht="15.75">
      <c r="B172" s="127"/>
      <c r="C172" s="127"/>
    </row>
    <row r="173" spans="2:3" ht="15.75">
      <c r="B173" s="127"/>
      <c r="C173" s="127"/>
    </row>
    <row r="174" spans="2:3" ht="15.75">
      <c r="B174" s="127"/>
      <c r="C174" s="127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2005-08-09T21:41:07Z</cp:lastPrinted>
  <dcterms:created xsi:type="dcterms:W3CDTF">2003-11-20T18:30:41Z</dcterms:created>
  <dcterms:modified xsi:type="dcterms:W3CDTF">2005-08-09T22:21:54Z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1849934402</vt:i4>
  </property>
  <property fmtid="{D5CDD505-2E9C-101B-9397-08002B2CF9AE}" pid="3" name="_EmailSubject">
    <vt:lpwstr>Board Agenda Items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1612273403</vt:i4>
  </property>
  <property fmtid="{D5CDD505-2E9C-101B-9397-08002B2CF9AE}" pid="7" name="_ReviewingToolsShownOnce">
    <vt:lpwstr/>
  </property>
</Properties>
</file>