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<sst xmlns="http://schemas.openxmlformats.org/spreadsheetml/2006/main" count="100" uniqueCount="91">
  <si>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</si>
  <si>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</si>
  <si>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</si>
  <si>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</si>
  <si>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</si>
  <si>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</si>
  <si>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</si>
  <si>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</si>
  <si>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</si>
  <si>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</si>
  <si>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</si>
  <si>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</si>
  <si>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</si>
  <si>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</si>
  <si>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</si>
  <si>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</si>
  <si>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</si>
  <si>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</si>
  <si>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</si>
  <si>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</si>
  <si>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</si>
  <si>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</si>
  <si>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</si>
  <si>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</si>
  <si>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</si>
  <si>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</si>
  <si>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</si>
  <si>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</si>
  <si>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</si>
  <si>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</si>
  <si>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</si>
  <si>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</si>
  <si>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</si>
  <si>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</si>
  <si>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</si>
  <si>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</si>
  <si>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</si>
  <si>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</si>
  <si>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</si>
  <si>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</si>
  <si>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</si>
  <si>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</si>
  <si>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</si>
  <si>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</si>
  <si>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</si>
  <si>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</si>
  <si>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</si>
  <si>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</si>
  <si>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</si>
  <si>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</si>
  <si>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</si>
  <si>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</si>
  <si>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</si>
  <si>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</si>
  <si>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</si>
  <si>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</si>
  <si>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</si>
  <si>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</si>
  <si>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</si>
  <si>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</si>
  <si>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</si>
  <si>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</si>
  <si>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</si>
  <si>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</si>
  <si>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</si>
  <si>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</si>
  <si>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</si>
  <si>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</si>
  <si>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</si>
  <si>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</si>
  <si>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</si>
  <si>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</si>
  <si>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</si>
  <si>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</si>
  <si>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</si>
  <si>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</si>
  <si>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</si>
  <si>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</si>
  <si>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</si>
  <si>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</si>
  <si>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</si>
  <si>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</si>
  <si>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</si>
  <si>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Increase (Unliquidated Carryover)</t>
  </si>
  <si>
    <t>General Supplies &amp; Materials</t>
  </si>
  <si>
    <t>Budget Increase ( Unliquidated Carryover FY04-05)</t>
  </si>
  <si>
    <t>Unliquidate Encumbrances from FY04-05</t>
  </si>
  <si>
    <t>03.3713</t>
  </si>
  <si>
    <t>01.4118</t>
  </si>
  <si>
    <t>School Improvement</t>
  </si>
  <si>
    <t>24162/8602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</si>
</sst>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M93" sqref="M9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74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79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70</v>
      </c>
      <c r="I10" s="85" t="s">
        <v>89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75</v>
      </c>
      <c r="C13" s="52" t="s">
        <v>21</v>
      </c>
      <c r="D13" s="8" t="s">
        <v>76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231247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0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79</v>
      </c>
      <c r="I17" s="54" t="s">
        <v>83</v>
      </c>
      <c r="J17" s="4"/>
      <c r="K17" s="7"/>
      <c r="L17" s="4"/>
    </row>
    <row r="18" spans="1:12" ht="15.75">
      <c r="A18" s="42" t="s">
        <v>28</v>
      </c>
      <c r="B18" s="4"/>
      <c r="C18" s="4"/>
      <c r="D18" s="87"/>
      <c r="E18" s="4"/>
      <c r="F18" s="7"/>
      <c r="G18" s="4"/>
      <c r="H18" s="84"/>
      <c r="I18" s="54" t="s">
        <v>29</v>
      </c>
      <c r="J18" s="4"/>
      <c r="K18" s="7"/>
      <c r="L18" s="4"/>
    </row>
    <row r="19" spans="1:12" ht="15.75">
      <c r="A19" s="42" t="s">
        <v>30</v>
      </c>
      <c r="B19" s="4"/>
      <c r="C19" s="4"/>
      <c r="D19" s="88">
        <f>SUM(D15:D18)</f>
        <v>231247</v>
      </c>
      <c r="E19" s="4"/>
      <c r="F19" s="7"/>
      <c r="G19" s="4"/>
      <c r="H19" s="158"/>
      <c r="I19" s="54" t="s">
        <v>31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71</v>
      </c>
      <c r="B21" s="5"/>
      <c r="C21" s="5"/>
      <c r="D21" s="89">
        <f>D19</f>
        <v>231247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72</v>
      </c>
      <c r="B23" s="86" t="s">
        <v>81</v>
      </c>
      <c r="C23" s="86"/>
      <c r="D23" s="90" t="s">
        <v>69</v>
      </c>
      <c r="E23" s="86" t="s">
        <v>77</v>
      </c>
      <c r="F23" s="86"/>
      <c r="G23" s="86"/>
      <c r="H23" s="4"/>
      <c r="I23" s="4" t="s">
        <v>80</v>
      </c>
      <c r="J23" s="116"/>
      <c r="K23" s="116"/>
      <c r="L23" s="4"/>
    </row>
    <row r="24" spans="1:12" ht="16.5" thickBot="1">
      <c r="A24" s="3"/>
      <c r="B24" s="57" t="s">
        <v>32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33</v>
      </c>
      <c r="B25" s="59" t="s">
        <v>34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35</v>
      </c>
      <c r="B26" s="38" t="s">
        <v>36</v>
      </c>
      <c r="C26" s="34"/>
      <c r="D26" s="35"/>
      <c r="E26" s="38" t="s">
        <v>37</v>
      </c>
      <c r="F26" s="35"/>
      <c r="G26" s="38" t="s">
        <v>38</v>
      </c>
      <c r="H26" s="34"/>
      <c r="I26" s="38" t="s">
        <v>39</v>
      </c>
      <c r="J26" s="34"/>
      <c r="K26" s="61" t="s">
        <v>40</v>
      </c>
      <c r="L26" s="2"/>
    </row>
    <row r="27" spans="1:12" ht="16.5" thickBot="1">
      <c r="A27" s="62" t="s">
        <v>41</v>
      </c>
      <c r="B27" s="63" t="s">
        <v>42</v>
      </c>
      <c r="C27" s="63" t="s">
        <v>43</v>
      </c>
      <c r="D27" s="64" t="s">
        <v>44</v>
      </c>
      <c r="E27" s="65" t="s">
        <v>45</v>
      </c>
      <c r="F27" s="36"/>
      <c r="G27" s="65" t="s">
        <v>46</v>
      </c>
      <c r="H27" s="37"/>
      <c r="I27" s="65" t="s">
        <v>45</v>
      </c>
      <c r="J27" s="37"/>
      <c r="K27" s="64" t="s">
        <v>47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90</v>
      </c>
      <c r="B29" s="94"/>
      <c r="C29" s="94" t="s">
        <v>88</v>
      </c>
      <c r="D29" s="94" t="s">
        <v>84</v>
      </c>
      <c r="E29" s="100">
        <v>0</v>
      </c>
      <c r="F29" s="101"/>
      <c r="G29" s="100">
        <v>230570</v>
      </c>
      <c r="H29" s="101"/>
      <c r="I29" s="109">
        <f>E29+G29</f>
        <v>230570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48</v>
      </c>
      <c r="F57" s="108"/>
      <c r="G57" s="109">
        <f>SUM(G28:G55)</f>
        <v>230570</v>
      </c>
      <c r="H57" s="101"/>
      <c r="I57" s="4"/>
      <c r="J57" s="70" t="s">
        <v>49</v>
      </c>
      <c r="K57" s="71">
        <f>SUM(K29:K55)</f>
        <v>0</v>
      </c>
      <c r="L57" s="4"/>
    </row>
    <row r="58" spans="1:12" ht="15.75">
      <c r="A58" s="46" t="s">
        <v>50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51</v>
      </c>
      <c r="B59" s="5"/>
      <c r="C59" s="5"/>
      <c r="D59" s="5"/>
      <c r="E59" s="107" t="s">
        <v>52</v>
      </c>
      <c r="F59" s="108"/>
      <c r="G59" s="100">
        <v>677</v>
      </c>
      <c r="H59" s="101"/>
      <c r="I59" s="4"/>
      <c r="J59" s="4"/>
      <c r="K59" s="4"/>
      <c r="L59" s="4"/>
    </row>
    <row r="60" spans="1:12" ht="15.75">
      <c r="A60" s="46" t="s">
        <v>53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73</v>
      </c>
      <c r="C61" s="4"/>
      <c r="D61" s="4"/>
      <c r="E61" s="110" t="s">
        <v>54</v>
      </c>
      <c r="F61" s="111"/>
      <c r="G61" s="112">
        <f>G57+G59</f>
        <v>231247</v>
      </c>
      <c r="H61" s="104"/>
      <c r="I61" s="4"/>
      <c r="J61" s="4"/>
      <c r="K61" s="4"/>
      <c r="L61" s="4"/>
    </row>
    <row r="62" spans="1:12" ht="15.75">
      <c r="A62" s="46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56</v>
      </c>
      <c r="B65" s="4"/>
      <c r="C65" s="72" t="s">
        <v>57</v>
      </c>
      <c r="D65" s="5"/>
      <c r="E65" s="4"/>
      <c r="F65" s="4"/>
      <c r="G65" s="72" t="s">
        <v>56</v>
      </c>
      <c r="H65" s="4"/>
      <c r="I65" s="73" t="s">
        <v>57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87</v>
      </c>
      <c r="B68" s="4"/>
      <c r="C68" s="66" t="s">
        <v>86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58</v>
      </c>
      <c r="B73" s="26"/>
      <c r="C73" s="26"/>
      <c r="D73" s="27"/>
      <c r="E73" s="4"/>
      <c r="F73" s="4"/>
      <c r="G73" s="74" t="s">
        <v>59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60</v>
      </c>
      <c r="B76" s="28"/>
      <c r="C76" s="28"/>
      <c r="D76" s="76" t="s">
        <v>61</v>
      </c>
      <c r="E76" s="77" t="s">
        <v>62</v>
      </c>
      <c r="F76" s="29"/>
      <c r="G76" s="75" t="s">
        <v>63</v>
      </c>
      <c r="H76" s="28"/>
      <c r="I76" s="28"/>
      <c r="J76" s="28"/>
      <c r="K76" s="78" t="s">
        <v>64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65</v>
      </c>
      <c r="B79" s="30"/>
      <c r="C79" s="30"/>
      <c r="D79" s="80" t="s">
        <v>61</v>
      </c>
      <c r="E79" s="14"/>
      <c r="F79" s="14"/>
      <c r="G79" s="79" t="s">
        <v>66</v>
      </c>
      <c r="H79" s="30"/>
      <c r="I79" s="30"/>
      <c r="J79" s="30"/>
      <c r="K79" s="81" t="s">
        <v>64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67</v>
      </c>
      <c r="B81" s="4"/>
      <c r="C81" s="4"/>
      <c r="D81" s="4"/>
      <c r="E81" s="4"/>
      <c r="F81" s="4"/>
      <c r="G81" s="4"/>
      <c r="H81" s="4"/>
      <c r="I81" s="47" t="s">
        <v>68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/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/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/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/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/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/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/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/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/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/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/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/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2005-08-22T15:54:18Z</cp:lastPrinted>
  <dcterms:created xsi:type="dcterms:W3CDTF">2003-11-20T18:30:41Z</dcterms:created>
  <dcterms:modified xsi:type="dcterms:W3CDTF">2005-08-22T20:19:07Z</dcterms:modified>
  <cp:category/>
  <cp:version/>
  <cp:contentType/>
  <cp:contentStatus/>
</cp:coreProperties>
</file>