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<sst xmlns="http://schemas.openxmlformats.org/spreadsheetml/2006/main" count="104" uniqueCount="95">
  <si>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</si>
  <si>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</si>
  <si>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</si>
  <si>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</si>
  <si>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</si>
  <si>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</si>
  <si>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</si>
  <si>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</si>
  <si>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</si>
  <si>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</si>
  <si>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</si>
  <si>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</si>
  <si>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</si>
  <si>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</si>
  <si>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</si>
  <si>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</si>
  <si>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</si>
  <si>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</si>
  <si>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</si>
  <si>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</si>
  <si>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</si>
  <si>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</si>
  <si>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</si>
  <si>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</si>
  <si>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</si>
  <si>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</si>
  <si>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</si>
  <si>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</si>
  <si>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</si>
  <si>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</si>
  <si>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</si>
  <si>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</si>
  <si>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</si>
  <si>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</si>
  <si>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</si>
  <si>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</si>
  <si>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</si>
  <si>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</si>
  <si>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</si>
  <si>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</si>
  <si>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</si>
  <si>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</si>
  <si>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</si>
  <si>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</si>
  <si>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</si>
  <si>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</si>
  <si>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</si>
  <si>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</si>
  <si>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</si>
  <si>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</si>
  <si>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</si>
  <si>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</si>
  <si>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</si>
  <si>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</si>
  <si>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</si>
  <si>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</si>
  <si>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</si>
  <si>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</si>
  <si>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</si>
  <si>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</si>
  <si>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</si>
  <si>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</si>
  <si>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</si>
  <si>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</si>
  <si>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</si>
  <si>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</si>
  <si>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</si>
  <si>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</si>
  <si>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</si>
  <si>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</si>
  <si>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</si>
  <si>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</si>
  <si>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</si>
  <si>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</si>
  <si>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</si>
  <si>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</si>
  <si>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</si>
  <si>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2005-06</t>
  </si>
  <si>
    <t>July 1, 2005</t>
  </si>
  <si>
    <t>June 30, 2006</t>
  </si>
  <si>
    <t>X</t>
  </si>
  <si>
    <t>Increase  -  Carry Over</t>
  </si>
  <si>
    <t>85-6000313</t>
  </si>
  <si>
    <t>Laura Garcia, Assoc. Supt for Finance</t>
  </si>
  <si>
    <t>(505) 882-6243</t>
  </si>
  <si>
    <t>Budget Transfer</t>
  </si>
  <si>
    <t>NOT REQUIRED</t>
  </si>
  <si>
    <t>September 22, 2005</t>
  </si>
  <si>
    <t>OPERATIONAL</t>
  </si>
  <si>
    <t>11000</t>
  </si>
  <si>
    <t>01.5113</t>
  </si>
  <si>
    <t>01.6412</t>
  </si>
  <si>
    <t>Employee Travel</t>
  </si>
  <si>
    <t>Supply Assets &lt; $1000</t>
  </si>
  <si>
    <t>To cover Kinder Home Visits Mileage Reimbursement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</si>
</sst>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  <xf numFmtId="37" fontId="5" fillId="0" borderId="34" xfId="0" applyFont="1" applyBorder="1" applyAlignment="1">
      <alignment horizontal="center"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82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20" t="s">
        <v>80</v>
      </c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9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115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4" t="s">
        <v>88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84392296</v>
      </c>
      <c r="E16" s="2"/>
      <c r="F16" s="7"/>
      <c r="G16" s="4"/>
      <c r="H16" s="115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8"/>
      <c r="I17" s="54" t="s">
        <v>81</v>
      </c>
      <c r="J17" s="4"/>
      <c r="K17" s="7"/>
      <c r="L17" s="4"/>
    </row>
    <row r="18" spans="1:12" ht="15.75">
      <c r="A18" s="42" t="s">
        <v>29</v>
      </c>
      <c r="B18" s="4"/>
      <c r="C18" s="4"/>
      <c r="D18" s="86"/>
      <c r="E18" s="4"/>
      <c r="F18" s="7"/>
      <c r="G18" s="4"/>
      <c r="H18" s="116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7">
        <f>SUM(D15:D18)</f>
        <v>84392296</v>
      </c>
      <c r="E19" s="4"/>
      <c r="F19" s="7"/>
      <c r="G19" s="4"/>
      <c r="H19" s="118" t="s">
        <v>80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8">
        <f>D19</f>
        <v>84392296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5" t="s">
        <v>76</v>
      </c>
      <c r="C23" s="85"/>
      <c r="D23" s="89" t="s">
        <v>70</v>
      </c>
      <c r="E23" s="85" t="s">
        <v>83</v>
      </c>
      <c r="F23" s="85"/>
      <c r="G23" s="85"/>
      <c r="H23" s="4"/>
      <c r="I23" s="4" t="s">
        <v>74</v>
      </c>
      <c r="J23" s="114" t="s">
        <v>84</v>
      </c>
      <c r="K23" s="85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89</v>
      </c>
      <c r="B29" s="93" t="s">
        <v>91</v>
      </c>
      <c r="C29" s="93"/>
      <c r="D29" s="93" t="s">
        <v>93</v>
      </c>
      <c r="E29" s="99">
        <v>86022</v>
      </c>
      <c r="F29" s="100"/>
      <c r="G29" s="99">
        <v>-1500</v>
      </c>
      <c r="H29" s="100"/>
      <c r="I29" s="108">
        <f>E29+G29</f>
        <v>84522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90</v>
      </c>
      <c r="D31" s="93" t="s">
        <v>92</v>
      </c>
      <c r="E31" s="99">
        <v>53673</v>
      </c>
      <c r="F31" s="100"/>
      <c r="G31" s="99">
        <v>1500</v>
      </c>
      <c r="H31" s="100"/>
      <c r="I31" s="108">
        <f>E31+G31</f>
        <v>55173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SUM(G29:G55)</f>
        <v>0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87</v>
      </c>
      <c r="B61" s="4" t="s">
        <v>75</v>
      </c>
      <c r="C61" s="4"/>
      <c r="D61" s="4"/>
      <c r="E61" s="109" t="s">
        <v>55</v>
      </c>
      <c r="F61" s="110"/>
      <c r="G61" s="111">
        <f>G57+G59</f>
        <v>0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85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90</v>
      </c>
      <c r="B67" s="4"/>
      <c r="C67" s="66" t="s">
        <v>94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86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86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2005-09-20T19:47:57Z</cp:lastPrinted>
  <dcterms:created xsi:type="dcterms:W3CDTF">2003-11-20T18:30:41Z</dcterms:created>
  <dcterms:modified xsi:type="dcterms:W3CDTF">2005-09-20T21:50:05Z</dcterms:modified>
  <cp:category/>
  <cp:version/>
  <cp:contentType/>
  <cp:contentStatus/>
</cp:coreProperties>
</file>