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<sst xmlns="http://schemas.openxmlformats.org/spreadsheetml/2006/main" count="114" uniqueCount="96">
  <si>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</si>
  <si>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</si>
  <si>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</si>
  <si>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</si>
  <si>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</si>
  <si>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</si>
  <si>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</si>
  <si>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</si>
  <si>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</si>
  <si>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</si>
  <si>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</si>
  <si>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</si>
  <si>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</si>
  <si>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</si>
  <si>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</si>
  <si>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</si>
  <si>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</si>
  <si>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</si>
  <si>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</si>
  <si>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</si>
  <si>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</si>
  <si>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</si>
  <si>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</si>
  <si>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</si>
  <si>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</si>
  <si>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</si>
  <si>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</si>
  <si>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</si>
  <si>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</si>
  <si>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</si>
  <si>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</si>
  <si>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</si>
  <si>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</si>
  <si>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</si>
  <si>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</si>
  <si>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</si>
  <si>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</si>
  <si>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</si>
  <si>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</si>
  <si>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</si>
  <si>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</si>
  <si>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</si>
  <si>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</si>
  <si>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</si>
  <si>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</si>
  <si>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</si>
  <si>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</si>
  <si>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</si>
  <si>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</si>
  <si>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</si>
  <si>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</si>
  <si>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</si>
  <si>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</si>
  <si>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</si>
  <si>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</si>
  <si>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</si>
  <si>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</si>
  <si>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</si>
  <si>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</si>
  <si>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</si>
  <si>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</si>
  <si>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</si>
  <si>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</si>
  <si>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</si>
  <si>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</si>
  <si>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</si>
  <si>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</si>
  <si>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</si>
  <si>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</si>
  <si>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</si>
  <si>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</si>
  <si>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</si>
  <si>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</si>
  <si>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</si>
  <si>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</si>
  <si>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</si>
  <si>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</si>
  <si>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</si>
  <si>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Gadsden ISD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</si>
  <si>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</si>
  <si>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</si>
  <si>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</si>
  <si>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</si>
  <si>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Budget Transfer</t>
  </si>
  <si>
    <t>NOT REQUIRED</t>
  </si>
  <si>
    <t>Medicaid</t>
  </si>
  <si>
    <t>8601/24253</t>
  </si>
  <si>
    <t>December 8, 2005</t>
  </si>
  <si>
    <t>02.2311</t>
  </si>
  <si>
    <t>Health/Medical</t>
  </si>
  <si>
    <t>02.2111</t>
  </si>
  <si>
    <t>ERA</t>
  </si>
  <si>
    <t>02.4113</t>
  </si>
  <si>
    <t>Software</t>
  </si>
  <si>
    <t>To cover additional expense for FY 05-06.</t>
  </si>
  <si>
    <t>To cover final payment for Medicaid software.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</si>
</sst>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C19" sqref="C19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80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75</v>
      </c>
      <c r="E7" s="115"/>
      <c r="F7" s="4"/>
      <c r="G7" s="4"/>
      <c r="H7" s="159" t="s">
        <v>81</v>
      </c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/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71</v>
      </c>
      <c r="I10" s="85" t="s">
        <v>85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480000</v>
      </c>
      <c r="E16" s="2"/>
      <c r="F16" s="7"/>
      <c r="G16" s="4"/>
      <c r="H16" s="159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480000</v>
      </c>
      <c r="E19" s="4"/>
      <c r="F19" s="7"/>
      <c r="G19" s="4"/>
      <c r="H19" s="158" t="s">
        <v>81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480000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78</v>
      </c>
      <c r="C23" s="86"/>
      <c r="D23" s="90" t="s">
        <v>70</v>
      </c>
      <c r="E23" s="86" t="s">
        <v>79</v>
      </c>
      <c r="F23" s="86"/>
      <c r="G23" s="86"/>
      <c r="H23" s="4"/>
      <c r="I23" s="4" t="s">
        <v>82</v>
      </c>
      <c r="J23" s="116"/>
      <c r="K23" s="11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86</v>
      </c>
      <c r="B29" s="94" t="s">
        <v>88</v>
      </c>
      <c r="C29" s="94"/>
      <c r="D29" s="94" t="s">
        <v>89</v>
      </c>
      <c r="E29" s="100">
        <v>22300</v>
      </c>
      <c r="F29" s="101"/>
      <c r="G29" s="100">
        <v>-1480</v>
      </c>
      <c r="H29" s="101"/>
      <c r="I29" s="109">
        <f>E29+G29</f>
        <v>20820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90</v>
      </c>
      <c r="D31" s="94" t="s">
        <v>91</v>
      </c>
      <c r="E31" s="100">
        <v>17600</v>
      </c>
      <c r="F31" s="101"/>
      <c r="G31" s="100">
        <v>1480</v>
      </c>
      <c r="H31" s="101"/>
      <c r="I31" s="109">
        <f>E31+G31</f>
        <v>19080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88</v>
      </c>
      <c r="C33" s="94"/>
      <c r="D33" s="94" t="s">
        <v>89</v>
      </c>
      <c r="E33" s="100">
        <v>20820</v>
      </c>
      <c r="F33" s="101"/>
      <c r="G33" s="100">
        <v>-3000</v>
      </c>
      <c r="H33" s="101"/>
      <c r="I33" s="109">
        <f>E33+G33</f>
        <v>17820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92</v>
      </c>
      <c r="D35" s="94" t="s">
        <v>93</v>
      </c>
      <c r="E35" s="100">
        <v>0</v>
      </c>
      <c r="F35" s="101"/>
      <c r="G35" s="100">
        <v>3000</v>
      </c>
      <c r="H35" s="101"/>
      <c r="I35" s="109">
        <f>E35+G35</f>
        <v>3000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SUM(G28:G55)</f>
        <v>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87</v>
      </c>
      <c r="B61" s="4" t="s">
        <v>74</v>
      </c>
      <c r="C61" s="4"/>
      <c r="D61" s="4"/>
      <c r="E61" s="110" t="s">
        <v>55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83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90</v>
      </c>
      <c r="B67" s="4"/>
      <c r="C67" s="66" t="s">
        <v>94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92</v>
      </c>
      <c r="B68" s="4"/>
      <c r="C68" s="66" t="s">
        <v>95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84</v>
      </c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84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 t="s">
        <v>41</v>
      </c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 t="s">
        <v>48</v>
      </c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>
        <f>SUM(K121:K163)</f>
        <v>0</v>
      </c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>
        <f>K57+K165</f>
        <v>0</v>
      </c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 t="s">
        <v>41</v>
      </c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 t="s">
        <v>48</v>
      </c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>
        <f>SUM(K213:K255)</f>
        <v>0</v>
      </c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>
        <f>K57+K165+K257</f>
        <v>0</v>
      </c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 t="s">
        <v>41</v>
      </c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 t="s">
        <v>48</v>
      </c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>
        <f>SUM(K305:K347)</f>
        <v>0</v>
      </c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>
        <f>K57+K165+K257+K349</f>
        <v>0</v>
      </c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2005-12-07T03:35:20Z</cp:lastPrinted>
  <dcterms:created xsi:type="dcterms:W3CDTF">2003-11-20T18:30:41Z</dcterms:created>
  <dcterms:modified xsi:type="dcterms:W3CDTF">2005-12-07T03:35:20Z</dcterms:modified>
  <cp:category/>
  <cp:version/>
  <cp:contentType/>
  <cp:contentStatus/>
</cp:coreProperties>
</file>