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<sst xmlns="http://schemas.openxmlformats.org/spreadsheetml/2006/main" count="104" uniqueCount="97">
  <si>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</si>
  <si>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</si>
  <si>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</si>
  <si>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</si>
  <si>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</si>
  <si>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</si>
  <si>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</si>
  <si>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</si>
  <si>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</si>
  <si>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</si>
  <si>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</si>
  <si>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</si>
  <si>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</si>
  <si>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</si>
  <si>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</si>
  <si>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</si>
  <si>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</si>
  <si>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</si>
  <si>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</si>
  <si>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</si>
  <si>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</si>
  <si>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</si>
  <si>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</si>
  <si>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</si>
  <si>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</si>
  <si>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</si>
  <si>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</si>
  <si>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</si>
  <si>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</si>
  <si>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</si>
  <si>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</si>
  <si>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</si>
  <si>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</si>
  <si>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</si>
  <si>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</si>
  <si>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</si>
  <si>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</si>
  <si>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</si>
  <si>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</si>
  <si>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</si>
  <si>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</si>
  <si>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</si>
  <si>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</si>
  <si>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</si>
  <si>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</si>
  <si>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</si>
  <si>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</si>
  <si>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</si>
  <si>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</si>
  <si>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</si>
  <si>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</si>
  <si>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</si>
  <si>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</si>
  <si>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</si>
  <si>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</si>
  <si>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</si>
  <si>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</si>
  <si>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</si>
  <si>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</si>
  <si>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</si>
  <si>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</si>
  <si>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</si>
  <si>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</si>
  <si>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</si>
  <si>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</si>
  <si>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</si>
  <si>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</si>
  <si>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</si>
  <si>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</si>
  <si>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</si>
  <si>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</si>
  <si>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</si>
  <si>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</si>
  <si>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</si>
  <si>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</si>
  <si>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</si>
  <si>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TRANSPORTATION</t>
  </si>
  <si>
    <t>GADSDEN I.S.D</t>
  </si>
  <si>
    <t>NORMA P. ALVARADO</t>
  </si>
  <si>
    <t>(505) 882-6210</t>
  </si>
  <si>
    <t>8506/13000</t>
  </si>
  <si>
    <t>JULY 2005</t>
  </si>
  <si>
    <t>2005-2006</t>
  </si>
  <si>
    <t>JUNE 2006</t>
  </si>
  <si>
    <t>85-6000313</t>
  </si>
  <si>
    <t>X</t>
  </si>
  <si>
    <t>10.2111</t>
  </si>
  <si>
    <t>ERA</t>
  </si>
  <si>
    <t>10.3313</t>
  </si>
  <si>
    <t>Property/Liability Insurance</t>
  </si>
  <si>
    <t>10.6412</t>
  </si>
  <si>
    <t>Supply Assets &lt; $1000</t>
  </si>
  <si>
    <t>APRIL 11, 2006</t>
  </si>
  <si>
    <t>Budget Increase</t>
  </si>
  <si>
    <t>Per PED Final Budget Allocation for Transportation 3-2-06.</t>
  </si>
  <si>
    <t>10.3312</t>
  </si>
  <si>
    <t>Transportation - Contractor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</si>
</sst>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49" fontId="10" fillId="0" borderId="13" xfId="0" applyNumberFormat="1" applyFont="1" applyBorder="1" applyAlignment="1" applyProtection="1">
      <alignment horizontal="center"/>
      <protection locked="0"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G10" sqref="G1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3" t="s">
        <v>84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82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4" t="s">
        <v>85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81</v>
      </c>
      <c r="C13" s="51" t="s">
        <v>22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5119542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124" t="s">
        <v>85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v>5119542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6">
        <v>5119542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7">
        <f>D19</f>
        <v>5119542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77</v>
      </c>
      <c r="C23" s="85"/>
      <c r="D23" s="88" t="s">
        <v>71</v>
      </c>
      <c r="E23" s="85" t="s">
        <v>78</v>
      </c>
      <c r="F23" s="85"/>
      <c r="G23" s="85"/>
      <c r="H23" s="3"/>
      <c r="I23" s="3" t="s">
        <v>75</v>
      </c>
      <c r="J23" s="114" t="s">
        <v>79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91" t="s">
        <v>80</v>
      </c>
      <c r="B29" s="115"/>
      <c r="C29" s="115" t="s">
        <v>86</v>
      </c>
      <c r="D29" s="92" t="s">
        <v>87</v>
      </c>
      <c r="E29" s="98">
        <v>5378.81</v>
      </c>
      <c r="F29" s="99"/>
      <c r="G29" s="98">
        <v>4.22</v>
      </c>
      <c r="H29" s="99"/>
      <c r="I29" s="107">
        <f>E29+G29</f>
        <v>5383.030000000001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15"/>
      <c r="C31" s="115" t="s">
        <v>88</v>
      </c>
      <c r="D31" s="92" t="s">
        <v>89</v>
      </c>
      <c r="E31" s="98">
        <v>46500</v>
      </c>
      <c r="F31" s="99"/>
      <c r="G31" s="98">
        <v>29931</v>
      </c>
      <c r="H31" s="99"/>
      <c r="I31" s="107">
        <f>E31+G31</f>
        <v>76431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15"/>
      <c r="C33" s="115" t="s">
        <v>90</v>
      </c>
      <c r="D33" s="92" t="s">
        <v>91</v>
      </c>
      <c r="E33" s="98">
        <v>5968.38</v>
      </c>
      <c r="F33" s="99"/>
      <c r="G33" s="98">
        <v>0.36</v>
      </c>
      <c r="H33" s="99"/>
      <c r="I33" s="107">
        <f>E33+G33</f>
        <v>5968.74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5"/>
      <c r="C35" s="115" t="s">
        <v>95</v>
      </c>
      <c r="D35" s="92" t="s">
        <v>96</v>
      </c>
      <c r="E35" s="98">
        <v>4389305</v>
      </c>
      <c r="F35" s="99"/>
      <c r="G35" s="98">
        <v>40596.42</v>
      </c>
      <c r="H35" s="99"/>
      <c r="I35" s="107">
        <f>E35+G35</f>
        <v>4429901.42</v>
      </c>
      <c r="J35" s="20"/>
      <c r="K35" s="66"/>
      <c r="L35" s="3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15"/>
      <c r="C37" s="115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15"/>
      <c r="C39" s="115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17"/>
      <c r="C40" s="117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15"/>
      <c r="C41" s="115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17"/>
      <c r="C42" s="117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15"/>
      <c r="C43" s="115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15"/>
      <c r="C45" s="92"/>
      <c r="D45" s="92"/>
      <c r="E45" s="98"/>
      <c r="F45" s="99"/>
      <c r="G45" s="98"/>
      <c r="H45" s="99"/>
      <c r="I45" s="107"/>
      <c r="J45" s="20"/>
      <c r="K45" s="66"/>
      <c r="L45" s="3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15"/>
      <c r="C47" s="92"/>
      <c r="D47" s="92"/>
      <c r="E47" s="98"/>
      <c r="F47" s="99"/>
      <c r="G47" s="98"/>
      <c r="H47" s="99"/>
      <c r="I47" s="107"/>
      <c r="J47" s="20"/>
      <c r="K47" s="66"/>
      <c r="L47" s="3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15"/>
      <c r="C49" s="92"/>
      <c r="D49" s="92"/>
      <c r="E49" s="98"/>
      <c r="F49" s="99"/>
      <c r="G49" s="98"/>
      <c r="H49" s="99"/>
      <c r="I49" s="107"/>
      <c r="J49" s="20"/>
      <c r="K49" s="66"/>
      <c r="L49" s="3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5"/>
      <c r="C51" s="92"/>
      <c r="D51" s="92"/>
      <c r="E51" s="98"/>
      <c r="F51" s="99"/>
      <c r="G51" s="98"/>
      <c r="H51" s="99"/>
      <c r="I51" s="107"/>
      <c r="J51" s="20"/>
      <c r="K51" s="66"/>
      <c r="L51" s="3"/>
    </row>
    <row r="52" spans="1:12" ht="15.75">
      <c r="A52" s="89"/>
      <c r="B52" s="117"/>
      <c r="C52" s="93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15"/>
      <c r="C53" s="92"/>
      <c r="D53" s="92"/>
      <c r="E53" s="98"/>
      <c r="F53" s="99"/>
      <c r="G53" s="98"/>
      <c r="H53" s="99"/>
      <c r="I53" s="107"/>
      <c r="J53" s="20"/>
      <c r="K53" s="66"/>
      <c r="L53" s="3"/>
    </row>
    <row r="54" spans="1:12" ht="15.75">
      <c r="A54" s="89"/>
      <c r="B54" s="117"/>
      <c r="C54" s="93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2"/>
      <c r="C55" s="95"/>
      <c r="D55" s="95"/>
      <c r="E55" s="101"/>
      <c r="F55" s="102"/>
      <c r="G55" s="101"/>
      <c r="H55" s="102"/>
      <c r="I55" s="110"/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50</v>
      </c>
      <c r="F57" s="106"/>
      <c r="G57" s="107">
        <f>SUM(G28:G55)</f>
        <v>70532</v>
      </c>
      <c r="H57" s="99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5" t="s">
        <v>54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11" t="s">
        <v>92</v>
      </c>
      <c r="B61" s="3"/>
      <c r="C61" s="3"/>
      <c r="D61" s="3"/>
      <c r="E61" s="108" t="s">
        <v>56</v>
      </c>
      <c r="F61" s="109"/>
      <c r="G61" s="110">
        <f>G57+G59</f>
        <v>70532</v>
      </c>
      <c r="H61" s="102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2"/>
      <c r="B66" s="3"/>
      <c r="C66" s="125" t="s">
        <v>93</v>
      </c>
      <c r="D66" s="119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118" t="s">
        <v>94</v>
      </c>
      <c r="D67" s="119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118"/>
      <c r="D68" s="119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120"/>
      <c r="D69" s="119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120"/>
      <c r="D70" s="119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121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1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2006-03-08T16:32:36Z</cp:lastPrinted>
  <dcterms:created xsi:type="dcterms:W3CDTF">2003-11-20T18:30:41Z</dcterms:created>
  <dcterms:modified xsi:type="dcterms:W3CDTF">2006-04-04T21:48:29Z</dcterms:modified>
  <cp:category/>
  <cp:version/>
  <cp:contentType/>
  <cp:contentStatus/>
</cp:coreProperties>
</file>