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'barform04'!$A$64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'barform04'!$A$1:$L$80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'barform04'!$A$1:$K$80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<sst xmlns="http://schemas.openxmlformats.org/spreadsheetml/2006/main" count="102" uniqueCount="95">
  <si>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</si>
  <si>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</si>
  <si>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</si>
  <si>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</si>
  <si>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</si>
  <si>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</si>
  <si>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</si>
  <si>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</si>
  <si>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</si>
  <si>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</si>
  <si>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</si>
  <si>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</si>
  <si>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</si>
  <si>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</si>
  <si>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</si>
  <si>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</si>
  <si>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</si>
  <si>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</si>
  <si>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</si>
  <si>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</si>
  <si>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</si>
  <si>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</si>
  <si>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</si>
  <si>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</si>
  <si>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</si>
  <si>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</si>
  <si>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</si>
  <si>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</si>
  <si>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</si>
  <si>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</si>
  <si>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</si>
  <si>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</si>
  <si>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</si>
  <si>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</si>
  <si>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</si>
  <si>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</si>
  <si>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</si>
  <si>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</si>
  <si>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</si>
  <si>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</si>
  <si>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</si>
  <si>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</si>
  <si>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</si>
  <si>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</si>
  <si>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</si>
  <si>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</si>
  <si>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</si>
  <si>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</si>
  <si>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</si>
  <si>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</si>
  <si>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</si>
  <si>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</si>
  <si>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</si>
  <si>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</si>
  <si>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</si>
  <si>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</si>
  <si>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</si>
  <si>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</si>
  <si>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</si>
  <si>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</si>
  <si>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</si>
  <si>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</si>
  <si>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</si>
  <si>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</si>
  <si>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</si>
  <si>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</si>
  <si>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</si>
  <si>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</si>
  <si>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</si>
  <si>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</si>
  <si>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</si>
  <si>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</si>
  <si>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</si>
  <si>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</si>
  <si>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</si>
  <si>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</si>
  <si>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</si>
  <si>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</si>
  <si>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Gasdsden Independent School District</t>
  </si>
  <si>
    <t>Selma Nevarez-SPED Director or Julie Hernandez</t>
  </si>
  <si>
    <t>(505) 882-6221</t>
  </si>
  <si>
    <t>2005-06</t>
  </si>
  <si>
    <t>JULY 1, 2005</t>
  </si>
  <si>
    <t>JUNE 30, 2006</t>
  </si>
  <si>
    <t xml:space="preserve">Initial Budget </t>
  </si>
  <si>
    <t>April 11, 2006</t>
  </si>
  <si>
    <t>Fruit &amp; Vegetable Program</t>
  </si>
  <si>
    <t>8602/24118</t>
  </si>
  <si>
    <t>06.4116</t>
  </si>
  <si>
    <t>06.4117</t>
  </si>
  <si>
    <t>06.1617</t>
  </si>
  <si>
    <t>Food</t>
  </si>
  <si>
    <t>Non-Food</t>
  </si>
  <si>
    <t>Food Service</t>
  </si>
  <si>
    <t>Per PED award letter dated 2-17-06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</si>
</sst>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8" fillId="0" borderId="9" xfId="0" applyFont="1" applyBorder="1" applyAlignment="1">
      <alignment horizontal="center"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showGridLines="0" tabSelected="1" zoomScale="75" zoomScaleNormal="75" workbookViewId="0" topLeftCell="A1">
      <selection activeCell="C2" sqref="C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115" t="s">
        <v>76</v>
      </c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82"/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4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81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 t="s">
        <v>77</v>
      </c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86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82</v>
      </c>
      <c r="C13" s="51" t="s">
        <v>22</v>
      </c>
      <c r="D13" s="8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86">
        <v>52917</v>
      </c>
      <c r="E16" s="2"/>
      <c r="F16" s="7"/>
      <c r="G16" s="4"/>
      <c r="H16" s="119" t="s">
        <v>77</v>
      </c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83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6"/>
      <c r="E18" s="4"/>
      <c r="F18" s="7"/>
      <c r="G18" s="4"/>
      <c r="H18" s="83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7">
        <f>SUM(D15:D18)</f>
        <v>52917</v>
      </c>
      <c r="E19" s="4"/>
      <c r="F19" s="7"/>
      <c r="G19" s="4"/>
      <c r="H19" s="116"/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8">
        <f>D19</f>
        <v>52917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4"/>
      <c r="I23" s="4" t="s">
        <v>75</v>
      </c>
      <c r="J23" s="118" t="s">
        <v>80</v>
      </c>
      <c r="K23" s="85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19"/>
      <c r="K28" s="19"/>
      <c r="L28" s="4"/>
    </row>
    <row r="29" spans="1:12" ht="15.75">
      <c r="A29" s="92" t="s">
        <v>87</v>
      </c>
      <c r="B29" s="93"/>
      <c r="C29" s="93" t="s">
        <v>88</v>
      </c>
      <c r="D29" s="93" t="s">
        <v>91</v>
      </c>
      <c r="E29" s="99">
        <v>0</v>
      </c>
      <c r="F29" s="100"/>
      <c r="G29" s="99">
        <f>8500+26350-3</f>
        <v>34847</v>
      </c>
      <c r="H29" s="100"/>
      <c r="I29" s="108">
        <f>E29+G29</f>
        <v>34847</v>
      </c>
      <c r="J29" s="20"/>
      <c r="K29" s="66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4"/>
    </row>
    <row r="31" spans="1:12" ht="15.75">
      <c r="A31" s="92"/>
      <c r="B31" s="93"/>
      <c r="C31" s="93" t="s">
        <v>89</v>
      </c>
      <c r="D31" s="93" t="s">
        <v>92</v>
      </c>
      <c r="E31" s="99">
        <v>0</v>
      </c>
      <c r="F31" s="100"/>
      <c r="G31" s="99">
        <f>2650+8750</f>
        <v>11400</v>
      </c>
      <c r="H31" s="100"/>
      <c r="I31" s="108">
        <f>E31+G31</f>
        <v>11400</v>
      </c>
      <c r="J31" s="20"/>
      <c r="K31" s="66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4"/>
    </row>
    <row r="33" spans="1:12" ht="15.75">
      <c r="A33" s="92"/>
      <c r="B33" s="93"/>
      <c r="C33" s="93" t="s">
        <v>90</v>
      </c>
      <c r="D33" s="93" t="s">
        <v>93</v>
      </c>
      <c r="E33" s="99">
        <v>0</v>
      </c>
      <c r="F33" s="100"/>
      <c r="G33" s="99">
        <f>1400+5270</f>
        <v>6670</v>
      </c>
      <c r="H33" s="100"/>
      <c r="I33" s="108">
        <f>E33+G33</f>
        <v>6670</v>
      </c>
      <c r="J33" s="20"/>
      <c r="K33" s="66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4"/>
    </row>
    <row r="35" spans="1:12" ht="15.75">
      <c r="A35" s="92"/>
      <c r="B35" s="93"/>
      <c r="C35" s="93"/>
      <c r="D35" s="93"/>
      <c r="E35" s="99">
        <v>0</v>
      </c>
      <c r="F35" s="100"/>
      <c r="G35" s="99">
        <v>0</v>
      </c>
      <c r="H35" s="100"/>
      <c r="I35" s="108">
        <f>E35+G35</f>
        <v>0</v>
      </c>
      <c r="J35" s="20"/>
      <c r="K35" s="66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4"/>
    </row>
    <row r="37" spans="1:12" ht="15.75">
      <c r="A37" s="92"/>
      <c r="B37" s="93"/>
      <c r="C37" s="93"/>
      <c r="D37" s="93"/>
      <c r="E37" s="99">
        <v>0</v>
      </c>
      <c r="F37" s="100"/>
      <c r="G37" s="99">
        <v>0</v>
      </c>
      <c r="H37" s="100"/>
      <c r="I37" s="108">
        <f>E37+G37</f>
        <v>0</v>
      </c>
      <c r="J37" s="20"/>
      <c r="K37" s="66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4"/>
    </row>
    <row r="39" spans="1:12" ht="15.75">
      <c r="A39" s="92"/>
      <c r="B39" s="93"/>
      <c r="C39" s="93"/>
      <c r="D39" s="93"/>
      <c r="E39" s="99">
        <v>0</v>
      </c>
      <c r="F39" s="100"/>
      <c r="G39" s="99">
        <v>0</v>
      </c>
      <c r="H39" s="100"/>
      <c r="I39" s="108">
        <f>E39+G39</f>
        <v>0</v>
      </c>
      <c r="J39" s="20"/>
      <c r="K39" s="66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4"/>
    </row>
    <row r="41" spans="1:12" ht="15.75">
      <c r="A41" s="92"/>
      <c r="B41" s="93"/>
      <c r="C41" s="93"/>
      <c r="D41" s="93"/>
      <c r="E41" s="99">
        <v>0</v>
      </c>
      <c r="F41" s="100"/>
      <c r="G41" s="99">
        <v>0</v>
      </c>
      <c r="H41" s="100"/>
      <c r="I41" s="108">
        <f>E41+G41</f>
        <v>0</v>
      </c>
      <c r="J41" s="20"/>
      <c r="K41" s="66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4"/>
    </row>
    <row r="43" spans="1:12" ht="15.75">
      <c r="A43" s="92"/>
      <c r="B43" s="93"/>
      <c r="C43" s="93"/>
      <c r="D43" s="93"/>
      <c r="E43" s="99">
        <v>0</v>
      </c>
      <c r="F43" s="100"/>
      <c r="G43" s="99">
        <v>0</v>
      </c>
      <c r="H43" s="100"/>
      <c r="I43" s="108">
        <f>E43+G43</f>
        <v>0</v>
      </c>
      <c r="J43" s="20"/>
      <c r="K43" s="66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4"/>
    </row>
    <row r="45" spans="1:12" ht="15.75">
      <c r="A45" s="92"/>
      <c r="B45" s="93"/>
      <c r="C45" s="93"/>
      <c r="D45" s="93"/>
      <c r="E45" s="99">
        <v>0</v>
      </c>
      <c r="F45" s="100"/>
      <c r="G45" s="99">
        <v>0</v>
      </c>
      <c r="H45" s="100"/>
      <c r="I45" s="108">
        <f>E45+G45</f>
        <v>0</v>
      </c>
      <c r="J45" s="20"/>
      <c r="K45" s="66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4"/>
    </row>
    <row r="47" spans="1:12" ht="15.75">
      <c r="A47" s="92"/>
      <c r="B47" s="93"/>
      <c r="C47" s="93"/>
      <c r="D47" s="93"/>
      <c r="E47" s="99">
        <v>0</v>
      </c>
      <c r="F47" s="100"/>
      <c r="G47" s="99">
        <v>0</v>
      </c>
      <c r="H47" s="100"/>
      <c r="I47" s="108">
        <f>E47+G47</f>
        <v>0</v>
      </c>
      <c r="J47" s="20"/>
      <c r="K47" s="66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4"/>
    </row>
    <row r="49" spans="1:12" ht="15.75">
      <c r="A49" s="92"/>
      <c r="B49" s="93"/>
      <c r="C49" s="93"/>
      <c r="D49" s="93"/>
      <c r="E49" s="99">
        <v>0</v>
      </c>
      <c r="F49" s="100"/>
      <c r="G49" s="99">
        <v>0</v>
      </c>
      <c r="H49" s="100"/>
      <c r="I49" s="108">
        <f>E49+G49</f>
        <v>0</v>
      </c>
      <c r="J49" s="20"/>
      <c r="K49" s="66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4"/>
    </row>
    <row r="51" spans="1:12" ht="15.75">
      <c r="A51" s="92"/>
      <c r="B51" s="93"/>
      <c r="C51" s="93"/>
      <c r="D51" s="93"/>
      <c r="E51" s="99">
        <v>0</v>
      </c>
      <c r="F51" s="100"/>
      <c r="G51" s="99">
        <v>0</v>
      </c>
      <c r="H51" s="100"/>
      <c r="I51" s="108">
        <f>E51+G51</f>
        <v>0</v>
      </c>
      <c r="J51" s="20"/>
      <c r="K51" s="66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4"/>
    </row>
    <row r="53" spans="1:12" ht="15.75">
      <c r="A53" s="92"/>
      <c r="B53" s="93"/>
      <c r="C53" s="93"/>
      <c r="D53" s="93"/>
      <c r="E53" s="99">
        <v>0</v>
      </c>
      <c r="F53" s="100"/>
      <c r="G53" s="99">
        <v>0</v>
      </c>
      <c r="H53" s="100"/>
      <c r="I53" s="108">
        <f>E53+G53</f>
        <v>0</v>
      </c>
      <c r="J53" s="20"/>
      <c r="K53" s="66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4"/>
    </row>
    <row r="55" spans="1:12" ht="16.5" thickBot="1">
      <c r="A55" s="95"/>
      <c r="B55" s="96"/>
      <c r="C55" s="96"/>
      <c r="D55" s="96"/>
      <c r="E55" s="102">
        <v>0</v>
      </c>
      <c r="F55" s="103"/>
      <c r="G55" s="102">
        <v>0</v>
      </c>
      <c r="H55" s="103"/>
      <c r="I55" s="111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52917</v>
      </c>
      <c r="H57" s="100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85</v>
      </c>
      <c r="B61" s="4"/>
      <c r="C61" s="4"/>
      <c r="D61" s="4"/>
      <c r="E61" s="109" t="s">
        <v>56</v>
      </c>
      <c r="F61" s="110"/>
      <c r="G61" s="111">
        <f>G57+G59</f>
        <v>52917</v>
      </c>
      <c r="H61" s="103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53" t="s">
        <v>58</v>
      </c>
      <c r="B64" s="4"/>
      <c r="C64" s="71" t="s">
        <v>59</v>
      </c>
      <c r="D64" s="5"/>
      <c r="E64" s="4"/>
      <c r="F64" s="4"/>
      <c r="G64" s="71" t="s">
        <v>58</v>
      </c>
      <c r="H64" s="4"/>
      <c r="I64" s="72" t="s">
        <v>59</v>
      </c>
      <c r="J64" s="4"/>
      <c r="K64" s="4"/>
      <c r="L64" s="4"/>
    </row>
    <row r="65" spans="1:12" ht="15.75">
      <c r="A65" s="113"/>
      <c r="B65" s="4"/>
      <c r="C65" s="65" t="s">
        <v>84</v>
      </c>
      <c r="D65" s="8"/>
      <c r="E65" s="4"/>
      <c r="F65" s="4"/>
      <c r="G65" s="113"/>
      <c r="H65" s="4"/>
      <c r="I65" s="65"/>
      <c r="J65" s="8"/>
      <c r="K65" s="8"/>
      <c r="L65" s="4"/>
    </row>
    <row r="66" spans="1:12" ht="15.75">
      <c r="A66" s="113"/>
      <c r="B66" s="4"/>
      <c r="C66" s="65" t="s">
        <v>94</v>
      </c>
      <c r="D66" s="8"/>
      <c r="E66" s="4"/>
      <c r="F66" s="4"/>
      <c r="G66" s="113"/>
      <c r="H66" s="4"/>
      <c r="I66" s="65"/>
      <c r="J66" s="8"/>
      <c r="K66" s="8"/>
      <c r="L66" s="4"/>
    </row>
    <row r="67" spans="1:12" ht="15.75">
      <c r="A67" s="113"/>
      <c r="B67" s="4"/>
      <c r="C67" s="65"/>
      <c r="D67" s="8"/>
      <c r="E67" s="4"/>
      <c r="F67" s="4"/>
      <c r="G67" s="113"/>
      <c r="H67" s="4"/>
      <c r="I67" s="65"/>
      <c r="J67" s="8"/>
      <c r="K67" s="8"/>
      <c r="L67" s="4"/>
    </row>
    <row r="68" spans="1:12" ht="15.75">
      <c r="A68" s="113"/>
      <c r="B68" s="4"/>
      <c r="C68" s="65"/>
      <c r="D68" s="8"/>
      <c r="E68" s="4"/>
      <c r="F68" s="4"/>
      <c r="G68" s="113"/>
      <c r="H68" s="4"/>
      <c r="I68" s="65"/>
      <c r="J68" s="8"/>
      <c r="K68" s="8"/>
      <c r="L68" s="4"/>
    </row>
    <row r="69" spans="1:12" ht="15.75">
      <c r="A69" s="113"/>
      <c r="B69" s="4"/>
      <c r="C69" s="65"/>
      <c r="D69" s="8"/>
      <c r="E69" s="4"/>
      <c r="F69" s="4"/>
      <c r="G69" s="113"/>
      <c r="H69" s="4"/>
      <c r="I69" s="65"/>
      <c r="J69" s="8"/>
      <c r="K69" s="8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73" t="s">
        <v>60</v>
      </c>
      <c r="B72" s="25"/>
      <c r="C72" s="25"/>
      <c r="D72" s="26"/>
      <c r="E72" s="4"/>
      <c r="F72" s="4"/>
      <c r="G72" s="73" t="s">
        <v>61</v>
      </c>
      <c r="H72" s="25"/>
      <c r="I72" s="25"/>
      <c r="J72" s="25"/>
      <c r="K72" s="26"/>
      <c r="L72" s="4"/>
    </row>
    <row r="73" spans="1:12" ht="15.75">
      <c r="A73" s="16"/>
      <c r="B73" s="4"/>
      <c r="C73" s="4"/>
      <c r="D73" s="7"/>
      <c r="E73" s="4"/>
      <c r="F73" s="4"/>
      <c r="G73" s="16"/>
      <c r="H73" s="4"/>
      <c r="I73" s="4"/>
      <c r="J73" s="4"/>
      <c r="K73" s="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74" t="s">
        <v>62</v>
      </c>
      <c r="B75" s="27"/>
      <c r="C75" s="27"/>
      <c r="D75" s="75" t="s">
        <v>63</v>
      </c>
      <c r="E75" s="76" t="s">
        <v>64</v>
      </c>
      <c r="F75" s="28"/>
      <c r="G75" s="74" t="s">
        <v>65</v>
      </c>
      <c r="H75" s="27"/>
      <c r="I75" s="27"/>
      <c r="J75" s="27"/>
      <c r="K75" s="77" t="s">
        <v>66</v>
      </c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78" t="s">
        <v>67</v>
      </c>
      <c r="B78" s="29"/>
      <c r="C78" s="29"/>
      <c r="D78" s="79" t="s">
        <v>63</v>
      </c>
      <c r="E78" s="14"/>
      <c r="F78" s="14"/>
      <c r="G78" s="78" t="s">
        <v>68</v>
      </c>
      <c r="H78" s="29"/>
      <c r="I78" s="29"/>
      <c r="J78" s="29"/>
      <c r="K78" s="80" t="s">
        <v>66</v>
      </c>
      <c r="L78" s="4"/>
    </row>
    <row r="79" spans="1:1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>
      <c r="A80" s="37" t="s">
        <v>69</v>
      </c>
      <c r="B80" s="4"/>
      <c r="C80" s="4"/>
      <c r="D80" s="4"/>
      <c r="E80" s="4"/>
      <c r="F80" s="4"/>
      <c r="G80" s="4"/>
      <c r="H80" s="4"/>
      <c r="I80" s="46" t="s">
        <v>70</v>
      </c>
      <c r="J80" s="81">
        <v>1</v>
      </c>
      <c r="K80" s="4"/>
      <c r="L80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2006-04-05T03:07:42Z</cp:lastPrinted>
  <dcterms:created xsi:type="dcterms:W3CDTF">2003-11-20T18:30:41Z</dcterms:created>
  <dcterms:modified xsi:type="dcterms:W3CDTF">2006-04-05T03:08:17Z</dcterms:modified>
  <cp:category/>
  <cp:version/>
  <cp:contentType/>
  <cp:contentStatus/>
</cp:coreProperties>
</file>