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<sst xmlns="http://schemas.openxmlformats.org/spreadsheetml/2006/main" count="126" uniqueCount="112">
  <si>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</si>
  <si>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</si>
  <si>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</si>
  <si>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</si>
  <si>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</si>
  <si>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</si>
  <si>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</si>
  <si>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</si>
  <si>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</si>
  <si>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</si>
  <si>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</si>
  <si>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</si>
  <si>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</si>
  <si>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</si>
  <si>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</si>
  <si>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</si>
  <si>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</si>
  <si>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</si>
  <si>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</si>
  <si>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</si>
  <si>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</si>
  <si>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</si>
  <si>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</si>
  <si>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</si>
  <si>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</si>
  <si>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</si>
  <si>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</si>
  <si>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</si>
  <si>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</si>
  <si>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</si>
  <si>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</si>
  <si>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</si>
  <si>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</si>
  <si>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</si>
  <si>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</si>
  <si>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</si>
  <si>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</si>
  <si>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</si>
  <si>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</si>
  <si>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</si>
  <si>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</si>
  <si>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</si>
  <si>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</si>
  <si>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</si>
  <si>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</si>
  <si>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</si>
  <si>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</si>
  <si>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</si>
  <si>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</si>
  <si>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</si>
  <si>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</si>
  <si>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</si>
  <si>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</si>
  <si>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</si>
  <si>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</si>
  <si>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</si>
  <si>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</si>
  <si>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</si>
  <si>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</si>
  <si>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</si>
  <si>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</si>
  <si>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</si>
  <si>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</si>
  <si>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</si>
  <si>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</si>
  <si>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</si>
  <si>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</si>
  <si>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</si>
  <si>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</si>
  <si>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</si>
  <si>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</si>
  <si>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</si>
  <si>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</si>
  <si>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</si>
  <si>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</si>
  <si>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</si>
  <si>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2005-2006</t>
  </si>
  <si>
    <t>Yes</t>
  </si>
  <si>
    <t>Truancy Grant</t>
  </si>
  <si>
    <t>Supplies</t>
  </si>
  <si>
    <t>Student Travel</t>
  </si>
  <si>
    <t>Employee Travel</t>
  </si>
  <si>
    <t>Other Contract Services</t>
  </si>
  <si>
    <t>Supply Asset- under $1000.00</t>
  </si>
  <si>
    <t>July 1, 2005                                                                               TO    June 30, 2006</t>
  </si>
  <si>
    <t>Gadsden Independent School District</t>
  </si>
  <si>
    <t>Laura Garcia, Assoc. Supt. for Finance</t>
  </si>
  <si>
    <t>*(505) 882-6243</t>
  </si>
  <si>
    <t>March 23, 06</t>
  </si>
  <si>
    <t>To purchase supplies assets for parent trainings</t>
  </si>
  <si>
    <t>To purchase supplies for attendance incentives</t>
  </si>
  <si>
    <t>For summer leadership institute</t>
  </si>
  <si>
    <t>85-6000313</t>
  </si>
  <si>
    <t>X</t>
  </si>
  <si>
    <t>25380/8502</t>
  </si>
  <si>
    <t>02.3315</t>
  </si>
  <si>
    <t>ERA</t>
  </si>
  <si>
    <t>02.2111</t>
  </si>
  <si>
    <t>02.2112</t>
  </si>
  <si>
    <t>Retiree Health</t>
  </si>
  <si>
    <t>02.2211</t>
  </si>
  <si>
    <t>FICA</t>
  </si>
  <si>
    <t>02.2212</t>
  </si>
  <si>
    <t>Medicare</t>
  </si>
  <si>
    <t>02.6412</t>
  </si>
  <si>
    <t>02.4118</t>
  </si>
  <si>
    <t>02.5117</t>
  </si>
  <si>
    <t>02.5113</t>
  </si>
  <si>
    <t>02.2111, 02.2211</t>
  </si>
  <si>
    <t>02.2112, 02.2212</t>
  </si>
  <si>
    <t>NOT REQUIRED</t>
  </si>
  <si>
    <t>To cover benefits for employee contract service agreements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</si>
</sst>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1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40">
      <selection activeCell="A72" sqref="A72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6" t="s">
        <v>92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76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 t="s">
        <v>93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 t="s">
        <v>77</v>
      </c>
      <c r="E10" s="4"/>
      <c r="F10" s="4"/>
      <c r="G10" s="4"/>
      <c r="H10" s="16" t="s">
        <v>71</v>
      </c>
      <c r="I10" s="85" t="s">
        <v>78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84</v>
      </c>
      <c r="C13" s="52"/>
      <c r="D13" s="8"/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22</v>
      </c>
      <c r="I14" s="4"/>
      <c r="J14" s="4"/>
      <c r="K14" s="7"/>
      <c r="L14" s="4"/>
    </row>
    <row r="15" spans="1:12" ht="15.75">
      <c r="A15" s="53" t="s">
        <v>23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24</v>
      </c>
      <c r="B16" s="4"/>
      <c r="C16" s="4"/>
      <c r="D16" s="87">
        <v>38000</v>
      </c>
      <c r="E16" s="2"/>
      <c r="F16" s="7"/>
      <c r="G16" s="4"/>
      <c r="H16" s="83"/>
      <c r="I16" s="54" t="s">
        <v>25</v>
      </c>
      <c r="J16" s="55" t="s">
        <v>26</v>
      </c>
      <c r="K16" s="11"/>
      <c r="L16" s="4"/>
    </row>
    <row r="17" spans="1:12" ht="15.75">
      <c r="A17" s="53" t="s">
        <v>27</v>
      </c>
      <c r="B17" s="4"/>
      <c r="C17" s="4"/>
      <c r="D17" s="8"/>
      <c r="E17" s="4"/>
      <c r="F17" s="7"/>
      <c r="G17" s="4"/>
      <c r="H17" s="84"/>
      <c r="I17" s="54" t="s">
        <v>28</v>
      </c>
      <c r="J17" s="4"/>
      <c r="K17" s="7"/>
      <c r="L17" s="4"/>
    </row>
    <row r="18" spans="1:12" ht="15.75">
      <c r="A18" s="42" t="s">
        <v>29</v>
      </c>
      <c r="B18" s="4"/>
      <c r="C18" s="4"/>
      <c r="D18" s="87"/>
      <c r="E18" s="4"/>
      <c r="F18" s="7"/>
      <c r="G18" s="4"/>
      <c r="H18" s="84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8">
        <f>SUM(D15:D18)</f>
        <v>38000</v>
      </c>
      <c r="E19" s="4"/>
      <c r="F19" s="7"/>
      <c r="G19" s="4"/>
      <c r="H19" s="117" t="s">
        <v>93</v>
      </c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9">
        <f>D19</f>
        <v>38000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73</v>
      </c>
      <c r="B23" s="86" t="s">
        <v>85</v>
      </c>
      <c r="C23" s="86"/>
      <c r="D23" s="90" t="s">
        <v>70</v>
      </c>
      <c r="E23" s="86" t="s">
        <v>86</v>
      </c>
      <c r="F23" s="86"/>
      <c r="G23" s="86"/>
      <c r="H23" s="4"/>
      <c r="I23" s="4" t="s">
        <v>74</v>
      </c>
      <c r="J23" s="86" t="s">
        <v>87</v>
      </c>
      <c r="K23" s="86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94</v>
      </c>
      <c r="B29" s="94" t="s">
        <v>95</v>
      </c>
      <c r="C29" s="94"/>
      <c r="D29" s="94" t="s">
        <v>82</v>
      </c>
      <c r="E29" s="100">
        <v>34000</v>
      </c>
      <c r="F29" s="101"/>
      <c r="G29" s="100">
        <v>-1800</v>
      </c>
      <c r="H29" s="101"/>
      <c r="I29" s="109">
        <f>E29+G29</f>
        <v>32200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97</v>
      </c>
      <c r="D31" s="94" t="s">
        <v>96</v>
      </c>
      <c r="E31" s="100">
        <v>0</v>
      </c>
      <c r="F31" s="101"/>
      <c r="G31" s="100">
        <v>100</v>
      </c>
      <c r="H31" s="101"/>
      <c r="I31" s="109">
        <f>E31+G31</f>
        <v>100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 t="s">
        <v>98</v>
      </c>
      <c r="D33" s="94" t="s">
        <v>99</v>
      </c>
      <c r="E33" s="100">
        <v>0</v>
      </c>
      <c r="F33" s="101"/>
      <c r="G33" s="100">
        <v>60</v>
      </c>
      <c r="H33" s="101"/>
      <c r="I33" s="109">
        <f>E33+G33</f>
        <v>60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 t="s">
        <v>100</v>
      </c>
      <c r="D35" s="94" t="s">
        <v>101</v>
      </c>
      <c r="E35" s="100">
        <v>0</v>
      </c>
      <c r="F35" s="101"/>
      <c r="G35" s="100">
        <v>440</v>
      </c>
      <c r="H35" s="101"/>
      <c r="I35" s="109">
        <f>E35+G35</f>
        <v>440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 t="s">
        <v>102</v>
      </c>
      <c r="D37" s="94" t="s">
        <v>103</v>
      </c>
      <c r="E37" s="100">
        <v>0</v>
      </c>
      <c r="F37" s="101"/>
      <c r="G37" s="100">
        <v>40</v>
      </c>
      <c r="H37" s="101"/>
      <c r="I37" s="109">
        <f>E37+G37</f>
        <v>40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 t="s">
        <v>104</v>
      </c>
      <c r="D39" s="94" t="s">
        <v>83</v>
      </c>
      <c r="E39" s="100">
        <v>0</v>
      </c>
      <c r="F39" s="101"/>
      <c r="G39" s="100">
        <v>300</v>
      </c>
      <c r="H39" s="101"/>
      <c r="I39" s="109">
        <f>E39+G39</f>
        <v>300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 t="s">
        <v>105</v>
      </c>
      <c r="D41" s="94" t="s">
        <v>79</v>
      </c>
      <c r="E41" s="100">
        <v>979</v>
      </c>
      <c r="F41" s="101"/>
      <c r="G41" s="100">
        <v>360</v>
      </c>
      <c r="H41" s="101"/>
      <c r="I41" s="109">
        <f>E41+G41</f>
        <v>1339</v>
      </c>
      <c r="J41" s="21"/>
      <c r="K41" s="67"/>
      <c r="L41" s="4"/>
    </row>
    <row r="42" spans="1:12" ht="15.75">
      <c r="A42" s="91"/>
      <c r="B42" s="92"/>
      <c r="C42" s="92"/>
      <c r="D42" s="92"/>
      <c r="E42" s="98"/>
      <c r="F42" s="99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 t="s">
        <v>106</v>
      </c>
      <c r="D43" s="94" t="s">
        <v>80</v>
      </c>
      <c r="E43" s="100">
        <v>0</v>
      </c>
      <c r="F43" s="101"/>
      <c r="G43" s="100">
        <v>500</v>
      </c>
      <c r="H43" s="101"/>
      <c r="I43" s="109">
        <f>E43+G43</f>
        <v>500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 t="s">
        <v>107</v>
      </c>
      <c r="C45" s="94"/>
      <c r="D45" s="94" t="s">
        <v>81</v>
      </c>
      <c r="E45" s="100">
        <v>2000</v>
      </c>
      <c r="F45" s="101"/>
      <c r="G45" s="100">
        <v>-1500</v>
      </c>
      <c r="H45" s="101"/>
      <c r="I45" s="109">
        <f>E45+G45</f>
        <v>500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 t="s">
        <v>106</v>
      </c>
      <c r="D47" s="94" t="s">
        <v>80</v>
      </c>
      <c r="E47" s="100">
        <v>500</v>
      </c>
      <c r="F47" s="101"/>
      <c r="G47" s="100">
        <v>1500</v>
      </c>
      <c r="H47" s="101"/>
      <c r="I47" s="109">
        <f>E47+G47</f>
        <v>2000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49</v>
      </c>
      <c r="F57" s="108"/>
      <c r="G57" s="109">
        <f>SUM(G29:G55)</f>
        <v>0</v>
      </c>
      <c r="H57" s="101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7" t="s">
        <v>53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88</v>
      </c>
      <c r="B61" s="4" t="s">
        <v>75</v>
      </c>
      <c r="C61" s="4"/>
      <c r="D61" s="4"/>
      <c r="E61" s="110" t="s">
        <v>55</v>
      </c>
      <c r="F61" s="111"/>
      <c r="G61" s="112">
        <f>G57+G59</f>
        <v>0</v>
      </c>
      <c r="H61" s="104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4" t="s">
        <v>108</v>
      </c>
      <c r="B66" s="4"/>
      <c r="C66" s="66" t="s">
        <v>111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109</v>
      </c>
      <c r="B67" s="4"/>
      <c r="C67" s="66" t="s">
        <v>111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 t="s">
        <v>104</v>
      </c>
      <c r="B68" s="4"/>
      <c r="C68" s="66" t="s">
        <v>89</v>
      </c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 t="s">
        <v>105</v>
      </c>
      <c r="B69" s="4"/>
      <c r="C69" s="66" t="s">
        <v>90</v>
      </c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 t="s">
        <v>106</v>
      </c>
      <c r="B70" s="4"/>
      <c r="C70" s="66" t="s">
        <v>91</v>
      </c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 t="s">
        <v>110</v>
      </c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 t="s">
        <v>110</v>
      </c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maaguilar</cp:lastModifiedBy>
  <cp:lastPrinted>2006-04-04T17:43:53Z</cp:lastPrinted>
  <dcterms:created xsi:type="dcterms:W3CDTF">2003-11-20T18:30:41Z</dcterms:created>
  <dcterms:modified xsi:type="dcterms:W3CDTF">2006-04-04T17:43:53Z</dcterms:modified>
  <cp:category/>
  <cp:version/>
  <cp:contentType/>
  <cp:contentStatus/>
</cp:coreProperties>
</file>