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0.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1355" windowHeight="5895" firstSheet="28" activeTab="29"/>
  </bookViews>
  <sheets>
    <sheet name="Title Page" sheetId="1" r:id="rId1"/>
    <sheet name="Guidance Document" sheetId="2" r:id="rId2"/>
    <sheet name="Assurances" sheetId="3" r:id="rId3"/>
    <sheet name="Cover Page" sheetId="4" r:id="rId4"/>
    <sheet name="#1 District Projections" sheetId="5" r:id="rId5"/>
    <sheet name="#2 School Projection" sheetId="6" r:id="rId6"/>
    <sheet name="#3 Count by Program Model" sheetId="7" r:id="rId7"/>
    <sheet name=" #4 Instructional Plan" sheetId="8" r:id="rId8"/>
    <sheet name="4a. AMAOS" sheetId="9" r:id="rId9"/>
    <sheet name="Bilingual Programs Model" sheetId="10" r:id="rId10"/>
    <sheet name="#2 School Projection (Vado)" sheetId="11" r:id="rId11"/>
    <sheet name="#2 School Projection (SR)" sheetId="12" r:id="rId12"/>
    <sheet name="#2 School Projection (SP)" sheetId="13" r:id="rId13"/>
    <sheet name="#2 School Projection (STMS)" sheetId="14" r:id="rId14"/>
    <sheet name="#2 School Projection (STHS)" sheetId="15" r:id="rId15"/>
    <sheet name="#2 School Projection (STE)" sheetId="16" r:id="rId16"/>
    <sheet name="#2 School Projection (SM)" sheetId="17" r:id="rId17"/>
    <sheet name="#2 School Projection (RS)" sheetId="18" r:id="rId18"/>
    <sheet name="#2 School Projection (MQ)" sheetId="19" r:id="rId19"/>
    <sheet name="#2 School Projection (LL)" sheetId="20" r:id="rId20"/>
    <sheet name="#2 School Projection (LU)" sheetId="21" r:id="rId21"/>
    <sheet name="#2 School Projection (GMS)" sheetId="22" r:id="rId22"/>
    <sheet name="#2 School Projection (GHS)" sheetId="23" r:id="rId23"/>
    <sheet name="#2 School Projection (DV)" sheetId="24" r:id="rId24"/>
    <sheet name="#2 School Projection (DT)" sheetId="25" r:id="rId25"/>
    <sheet name="#2 School Projection (CMS)" sheetId="26" r:id="rId26"/>
    <sheet name="#2 School Projection (CHS)" sheetId="27" r:id="rId27"/>
    <sheet name="#2 School Projection (CES)" sheetId="28" r:id="rId28"/>
    <sheet name="#2 School Projection (BE)" sheetId="29" r:id="rId29"/>
    <sheet name="#2 School Projection (AE)" sheetId="30" r:id="rId30"/>
    <sheet name="#2 School Projection (2)" sheetId="31" r:id="rId31"/>
  </sheets>
  <definedNames>
    <definedName name="_xlnm.Print_Area" localSheetId="2">'Assurances'!$A$1:$J$97</definedName>
  </definedNames>
  <calcPr fullCalcOnLoad="1"/>
</workbook>
</file>

<file path=xl/comments11.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2.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3.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4.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5.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6.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7.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8.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19.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0.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1.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2.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3.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4.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5.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6.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7.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8.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29.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30.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31.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comments4.xml><?xml version="1.0" encoding="utf-8"?>
<comments xmlns="http://schemas.openxmlformats.org/spreadsheetml/2006/main">
  <authors>
    <author>Laura Kesselman</author>
  </authors>
  <commentList>
    <comment ref="B27" authorId="0">
      <text>
        <r>
          <rPr>
            <b/>
            <sz val="8"/>
            <rFont val="Tahoma"/>
            <family val="0"/>
          </rPr>
          <t>DON'T FORGET THE SIGNATURE!</t>
        </r>
        <r>
          <rPr>
            <sz val="8"/>
            <rFont val="Tahoma"/>
            <family val="0"/>
          </rPr>
          <t xml:space="preserve">
</t>
        </r>
      </text>
    </comment>
  </commentList>
</comments>
</file>

<file path=xl/comments6.xml><?xml version="1.0" encoding="utf-8"?>
<comments xmlns="http://schemas.openxmlformats.org/spreadsheetml/2006/main">
  <authors>
    <author>Laura Kesselman</author>
  </authors>
  <commentList>
    <comment ref="C139" authorId="0">
      <text>
        <r>
          <rPr>
            <b/>
            <sz val="8"/>
            <rFont val="Tahoma"/>
            <family val="0"/>
          </rPr>
          <t>DON'T FORGET THE SIGNATURE!</t>
        </r>
        <r>
          <rPr>
            <sz val="8"/>
            <rFont val="Tahoma"/>
            <family val="0"/>
          </rPr>
          <t xml:space="preserve">
</t>
        </r>
      </text>
    </comment>
  </commentList>
</comments>
</file>

<file path=xl/sharedStrings.xml><?xml version="1.0" encoding="utf-8"?>
<sst xmlns="http://schemas.openxmlformats.org/spreadsheetml/2006/main" count="1001" uniqueCount="213">
  <si>
    <t>Grade</t>
  </si>
  <si>
    <t>Dual Language Immersion</t>
  </si>
  <si>
    <t>Enrichment</t>
  </si>
  <si>
    <t>Indigenous/Heritage Language</t>
  </si>
  <si>
    <t>Maintenance</t>
  </si>
  <si>
    <t>Transitional</t>
  </si>
  <si>
    <t>ELL              (3 hr)</t>
  </si>
  <si>
    <t>Total</t>
  </si>
  <si>
    <t>K</t>
  </si>
  <si>
    <t>Grand Total</t>
  </si>
  <si>
    <t>Non PHLOTE              (3 hr)</t>
  </si>
  <si>
    <t>FEP            (3 hr)</t>
  </si>
  <si>
    <t>FEP            (2 hr)</t>
  </si>
  <si>
    <t>FEP              (1 hr)</t>
  </si>
  <si>
    <t>Non PHLOTE              (1 hr)</t>
  </si>
  <si>
    <t>Non PHLOTE              (2 hr)</t>
  </si>
  <si>
    <t>ELL            (3 hr)</t>
  </si>
  <si>
    <t>ELL              (2 hr)</t>
  </si>
  <si>
    <t>ELL*              (2 hr)</t>
  </si>
  <si>
    <t>School:</t>
  </si>
  <si>
    <t>District:</t>
  </si>
  <si>
    <t>Language Arts in the Home Language (100% instruction in the home language required for all students in the program.)</t>
  </si>
  <si>
    <t>Course Title</t>
  </si>
  <si>
    <t>Number of Classes Offered</t>
  </si>
  <si>
    <t>Grade Level</t>
  </si>
  <si>
    <t>Number of Students</t>
  </si>
  <si>
    <t>Teacher's Name</t>
  </si>
  <si>
    <t>License Number</t>
  </si>
  <si>
    <t>Bilingual Endorsed</t>
  </si>
  <si>
    <t>TESOL</t>
  </si>
  <si>
    <t>English as a Second Language or English Language Development (100% instruction in English required for ELL students)</t>
  </si>
  <si>
    <t>Course Description</t>
  </si>
  <si>
    <t>Heritage</t>
  </si>
  <si>
    <t xml:space="preserve">Dual Language: </t>
  </si>
  <si>
    <t>NALC*:  Native American Language and Culture Certificate</t>
  </si>
  <si>
    <t>NALC*</t>
  </si>
  <si>
    <t>TOTAL STUDENTS</t>
  </si>
  <si>
    <t>Language of Delivery</t>
  </si>
  <si>
    <t>This table is subject to revision only when numbers increase above maximum class loads or a change occurs in teachers.</t>
  </si>
  <si>
    <t>Complete Below:</t>
  </si>
  <si>
    <t>Name of School District:</t>
  </si>
  <si>
    <t>For Public Education Department Use Only</t>
  </si>
  <si>
    <t>PED Reviewer</t>
  </si>
  <si>
    <t>Date Approved</t>
  </si>
  <si>
    <t>Signature (Authorized PED Official)</t>
  </si>
  <si>
    <t>1 Hour</t>
  </si>
  <si>
    <t>2 Hour</t>
  </si>
  <si>
    <t>3 Hour</t>
  </si>
  <si>
    <t>DISTRICT:</t>
  </si>
  <si>
    <t>Yes</t>
  </si>
  <si>
    <t>NAME OF SCHOOL:</t>
  </si>
  <si>
    <t>No</t>
  </si>
  <si>
    <t>Transitional Bilingual</t>
  </si>
  <si>
    <t>PRINCIPAL</t>
  </si>
  <si>
    <t>PRINCIPAL E-MAIL</t>
  </si>
  <si>
    <t>SCHOOL CONTACT PERSON</t>
  </si>
  <si>
    <t>EMAIL</t>
  </si>
  <si>
    <t>TELEPHONE</t>
  </si>
  <si>
    <t>A. Number of Students Projected in Each Program</t>
  </si>
  <si>
    <t>Expectation of English Language Proficiency</t>
  </si>
  <si>
    <t>2003-2004</t>
  </si>
  <si>
    <t>2004-2005</t>
  </si>
  <si>
    <t>2005-2006</t>
  </si>
  <si>
    <t>2006-2007</t>
  </si>
  <si>
    <t>2007-2008</t>
  </si>
  <si>
    <t>2008-2009</t>
  </si>
  <si>
    <t>2009-2010</t>
  </si>
  <si>
    <t>Year 1</t>
  </si>
  <si>
    <t>Year 2</t>
  </si>
  <si>
    <t>Year 3</t>
  </si>
  <si>
    <t>Year 4</t>
  </si>
  <si>
    <t>Year 5</t>
  </si>
  <si>
    <t>Year 6</t>
  </si>
  <si>
    <t>Year 7</t>
  </si>
  <si>
    <t>Percent/Number of ELL students Making Progress in Acquiring English Language Proficiency</t>
  </si>
  <si>
    <t>K-6</t>
  </si>
  <si>
    <t>7 - 12</t>
  </si>
  <si>
    <t>Percent/Number of ELL Students Attaining English Language Proficiency</t>
  </si>
  <si>
    <t>Principal</t>
  </si>
  <si>
    <t>Bilingual Director:</t>
  </si>
  <si>
    <t xml:space="preserve">    Principal's Signature</t>
  </si>
  <si>
    <t xml:space="preserve">    Date</t>
  </si>
  <si>
    <t xml:space="preserve">    Director's Signature</t>
  </si>
  <si>
    <t>Date of Board Meeting</t>
  </si>
  <si>
    <t>Superintendent</t>
  </si>
  <si>
    <t xml:space="preserve">   Date:</t>
  </si>
  <si>
    <t>Heritage Language</t>
  </si>
  <si>
    <r>
      <t> </t>
    </r>
    <r>
      <rPr>
        <b/>
        <sz val="10"/>
        <rFont val="Times New Roman"/>
        <family val="1"/>
      </rPr>
      <t>Dual Language</t>
    </r>
  </si>
  <si>
    <t>Indigenous/ Heritage Language Revitalization</t>
  </si>
  <si>
    <t>ELL/FEP/ English native speakers students</t>
  </si>
  <si>
    <t>ELL students</t>
  </si>
  <si>
    <t>FEP/ English native speakers students</t>
  </si>
  <si>
    <t xml:space="preserve">Instructional Time: </t>
  </si>
  <si>
    <t>2 to 3 hours per day.</t>
  </si>
  <si>
    <r>
      <t>Instructional Time:</t>
    </r>
    <r>
      <rPr>
        <sz val="10"/>
        <rFont val="Times New Roman"/>
        <family val="1"/>
      </rPr>
      <t xml:space="preserve"> </t>
    </r>
  </si>
  <si>
    <t>1 to 2 hours per day.</t>
  </si>
  <si>
    <t>1 to 3 hours per day.</t>
  </si>
  <si>
    <r>
      <t xml:space="preserve">Instructional Time: </t>
    </r>
    <r>
      <rPr>
        <sz val="10"/>
        <rFont val="Times New Roman"/>
        <family val="1"/>
      </rPr>
      <t> </t>
    </r>
  </si>
  <si>
    <t>Required Courses:</t>
  </si>
  <si>
    <t>Minimum of 3 hrs. in the Home language (Language Arts and Content area) and 3 hrs. in English, including ESL for ELL students.</t>
  </si>
  <si>
    <r>
      <t>Required Courses:</t>
    </r>
    <r>
      <rPr>
        <sz val="10"/>
        <rFont val="Times New Roman"/>
        <family val="1"/>
      </rPr>
      <t xml:space="preserve"> </t>
    </r>
  </si>
  <si>
    <r>
      <t xml:space="preserve">1 hr. of Home language </t>
    </r>
    <r>
      <rPr>
        <b/>
        <sz val="10"/>
        <rFont val="Times New Roman"/>
        <family val="1"/>
      </rPr>
      <t xml:space="preserve">and </t>
    </r>
    <r>
      <rPr>
        <sz val="10"/>
        <rFont val="Times New Roman"/>
        <family val="1"/>
      </rPr>
      <t>1 hr. of ESL.</t>
    </r>
  </si>
  <si>
    <r>
      <t xml:space="preserve">Optional/Additional Courses: </t>
    </r>
    <r>
      <rPr>
        <sz val="10"/>
        <rFont val="Times New Roman"/>
        <family val="1"/>
      </rPr>
      <t>May have 1 additional hr. of Bilingual in a Content Area (Math, Social Studies, Science or Fine Arts).</t>
    </r>
  </si>
  <si>
    <r>
      <t> Required Course:</t>
    </r>
    <r>
      <rPr>
        <sz val="10"/>
        <rFont val="Times New Roman"/>
        <family val="1"/>
      </rPr>
      <t xml:space="preserve"> </t>
    </r>
  </si>
  <si>
    <t>1 hr. of Home language.</t>
  </si>
  <si>
    <r>
      <t> </t>
    </r>
    <r>
      <rPr>
        <b/>
        <sz val="10"/>
        <rFont val="Times New Roman"/>
        <family val="1"/>
      </rPr>
      <t xml:space="preserve">Optional/Additional Courses: </t>
    </r>
    <r>
      <rPr>
        <sz val="10"/>
        <rFont val="Times New Roman"/>
        <family val="1"/>
      </rPr>
      <t>May have 1 additional hr. of Bilingual in a Content Area (Math, Social Studies, Science or Fine Arts).</t>
    </r>
  </si>
  <si>
    <r>
      <t>Required Courses:</t>
    </r>
    <r>
      <rPr>
        <sz val="10"/>
        <rFont val="Times New Roman"/>
        <family val="1"/>
      </rPr>
      <t xml:space="preserve"> 1 hr. of  Heritage language  and</t>
    </r>
  </si>
  <si>
    <t>1 hr. of ESL for ELL students</t>
  </si>
  <si>
    <t xml:space="preserve">1 hr. of Home language  and 1 hr. of ESL/ELD  </t>
  </si>
  <si>
    <r>
      <t>Purpose:</t>
    </r>
    <r>
      <rPr>
        <sz val="10"/>
        <rFont val="Times New Roman"/>
        <family val="1"/>
      </rPr>
      <t xml:space="preserve"> All students will be bilingual and biliterate in English and the home/2nd language. (Best Model according to research)</t>
    </r>
  </si>
  <si>
    <r>
      <t>Purpose</t>
    </r>
    <r>
      <rPr>
        <sz val="10"/>
        <rFont val="Times New Roman"/>
        <family val="1"/>
      </rPr>
      <t>: ELL students will become bilingual and biliterate in English and the home language.</t>
    </r>
  </si>
  <si>
    <r>
      <t>Purpose</t>
    </r>
    <r>
      <rPr>
        <sz val="10"/>
        <rFont val="Times New Roman"/>
        <family val="1"/>
      </rPr>
      <t>: All FEP and English native speakers will become fluent in the home/2nd language.</t>
    </r>
  </si>
  <si>
    <r>
      <t>Purpose:</t>
    </r>
    <r>
      <rPr>
        <sz val="10"/>
        <rFont val="Times New Roman"/>
        <family val="1"/>
      </rPr>
      <t xml:space="preserve"> All students will become  bilingual and biliterate in English and the Heritage lang.</t>
    </r>
  </si>
  <si>
    <r>
      <t>Purpose:</t>
    </r>
    <r>
      <rPr>
        <sz val="10"/>
        <rFont val="Times New Roman"/>
        <family val="1"/>
      </rPr>
      <t xml:space="preserve"> All ELL students will become proficient in English.</t>
    </r>
  </si>
  <si>
    <t>Based on the average of 80th and 120th Day ADS Data</t>
  </si>
  <si>
    <t>(Worksheets #3 and #4 of the application).</t>
  </si>
  <si>
    <t>Name of School:</t>
  </si>
  <si>
    <t>District Business Manager</t>
  </si>
  <si>
    <t>Business Managers' Signature</t>
  </si>
  <si>
    <t>Superintendents' Signature</t>
  </si>
  <si>
    <t xml:space="preserve">3 hours per day in the home language   </t>
  </si>
  <si>
    <t>(Submit a separate page of this chart for each program model in the school. Follow directions on Worksheet #2 on how to make copies)</t>
  </si>
  <si>
    <t>Please indicate the number of students per each model.</t>
  </si>
  <si>
    <t>Bilingual in the Content Areas or Fine Arts (50%-100% instruction in home language.)</t>
  </si>
  <si>
    <r>
      <t xml:space="preserve">* ELL </t>
    </r>
    <r>
      <rPr>
        <sz val="10"/>
        <rFont val="Arial"/>
        <family val="2"/>
      </rPr>
      <t>students in the program must receive a minimum of two hour programs [Home Language Arts &amp; English as a Second Language (ESL) or English Language  Development (ELD)]</t>
    </r>
  </si>
  <si>
    <t>2006-2007 school year.</t>
  </si>
  <si>
    <t xml:space="preserve">NOTE:  These numbers could differ from the actual numbers reported on the 20th day for the                                                                       </t>
  </si>
  <si>
    <t>Gadsden ISD</t>
  </si>
  <si>
    <t>Anthony Elementary</t>
  </si>
  <si>
    <t>Grace Marquez</t>
  </si>
  <si>
    <t>gmarquez@gisd.k12.nm.us</t>
  </si>
  <si>
    <t xml:space="preserve"> 505-882-4563</t>
  </si>
  <si>
    <t>Ronald Haugen</t>
  </si>
  <si>
    <t>Berino Elementary</t>
  </si>
  <si>
    <t>Reyes Valtierra</t>
  </si>
  <si>
    <t>rvaltierra@gisd.k12.nm.us</t>
  </si>
  <si>
    <t>505-882-2242</t>
  </si>
  <si>
    <t>Crescencio Cardona</t>
  </si>
  <si>
    <t>ccardona@gisd.k12.nm.us</t>
  </si>
  <si>
    <t>Chaparral Elementary</t>
  </si>
  <si>
    <t>505-824-4722</t>
  </si>
  <si>
    <t>Chaparral High School</t>
  </si>
  <si>
    <t>James D. Diggs</t>
  </si>
  <si>
    <t>jdiggs@gisd.k12.nm.us</t>
  </si>
  <si>
    <t>Agueda Mora</t>
  </si>
  <si>
    <t>amora@gisd.k12.nm.us</t>
  </si>
  <si>
    <t>505-824-4847</t>
  </si>
  <si>
    <t>Chaparral Middle School</t>
  </si>
  <si>
    <t>505-824-2372</t>
  </si>
  <si>
    <t>Desert Trail Elementary</t>
  </si>
  <si>
    <t>Patricia Martinez</t>
  </si>
  <si>
    <t>pmartinez@gisd.k12.nm.us</t>
  </si>
  <si>
    <t xml:space="preserve"> 505-824-6500</t>
  </si>
  <si>
    <t>Desert View Elementary</t>
  </si>
  <si>
    <t>Susan Yturralde</t>
  </si>
  <si>
    <t>syturralde@gisd,k12,nm,us</t>
  </si>
  <si>
    <t xml:space="preserve"> 505-589-1180</t>
  </si>
  <si>
    <t xml:space="preserve"> </t>
  </si>
  <si>
    <t>Gadsden High School</t>
  </si>
  <si>
    <t>George Foster</t>
  </si>
  <si>
    <t>gfoster@gisd.k12.nm.us</t>
  </si>
  <si>
    <t>505-882-6300</t>
  </si>
  <si>
    <t>Gadsden Middle School</t>
  </si>
  <si>
    <t>Dana Hamel</t>
  </si>
  <si>
    <t>dhamel@gisd.k12.nm.us</t>
  </si>
  <si>
    <t>505-882-2372</t>
  </si>
  <si>
    <t>La Union Elementary</t>
  </si>
  <si>
    <t>Sandra Tutor</t>
  </si>
  <si>
    <t>stutor@gisd.k12.nm.us</t>
  </si>
  <si>
    <t xml:space="preserve"> 505-874-3592</t>
  </si>
  <si>
    <t>Loma Linda Elementary</t>
  </si>
  <si>
    <t>Wilfred Trujillo</t>
  </si>
  <si>
    <t>wtrujillo@gisd.k12.nm.us</t>
  </si>
  <si>
    <t>505-882-6000</t>
  </si>
  <si>
    <t>Mesquite Elementary</t>
  </si>
  <si>
    <t>Catherine Phillips</t>
  </si>
  <si>
    <t>cphillips@gisd.k12.nm.us</t>
  </si>
  <si>
    <t>505-233-3925</t>
  </si>
  <si>
    <t>Riverside Elementary</t>
  </si>
  <si>
    <t>Vicente Sanchez</t>
  </si>
  <si>
    <t>vsanchez@gisd.k12.nm.us</t>
  </si>
  <si>
    <t>San Miguel Elementary</t>
  </si>
  <si>
    <t>Edward Marrufo</t>
  </si>
  <si>
    <t>emarrufo@gisd.k12.nm.us</t>
  </si>
  <si>
    <t xml:space="preserve"> 505-233-3236</t>
  </si>
  <si>
    <t>Santa Teresa Elementary</t>
  </si>
  <si>
    <t>Ralph Yturralde</t>
  </si>
  <si>
    <t>ryturralde@gisd.k12.nm.us</t>
  </si>
  <si>
    <t>505-589-3445</t>
  </si>
  <si>
    <t>Santa Teresa High School</t>
  </si>
  <si>
    <t>Rafael Gallegos</t>
  </si>
  <si>
    <t>rgallegos@gisd.k12.nm.us</t>
  </si>
  <si>
    <t>505-589-5300</t>
  </si>
  <si>
    <t>Santa Teresa Middle School</t>
  </si>
  <si>
    <t>Millie Williams</t>
  </si>
  <si>
    <t>mwilliams@gisd.k12.nm.us</t>
  </si>
  <si>
    <t>505-874-7200</t>
  </si>
  <si>
    <t>Sunland Park Elementary</t>
  </si>
  <si>
    <t>Elva Flores</t>
  </si>
  <si>
    <t>eflores@gisd.k12.nm.us</t>
  </si>
  <si>
    <t>505-589-1114</t>
  </si>
  <si>
    <t>Sunrise Elementary</t>
  </si>
  <si>
    <t>Cecilia Doran</t>
  </si>
  <si>
    <t>cdoran@gisd.k12.nm.us</t>
  </si>
  <si>
    <t>505-824-0060</t>
  </si>
  <si>
    <t>Vado Elementary</t>
  </si>
  <si>
    <t>Eugene Sutmiller</t>
  </si>
  <si>
    <t>esutmiller@gisd.k12.nm.us</t>
  </si>
  <si>
    <t>505-233-2861</t>
  </si>
  <si>
    <t>Laura Garcia</t>
  </si>
  <si>
    <t>Elodia Salinas</t>
  </si>
  <si>
    <t>James D. Digges</t>
  </si>
  <si>
    <t>Graces Marquez</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</si>
</sst>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lt;=9999999]###\-####;\(###\)\ ###\-####"/>
    <numFmt numFmtId="168" formatCode="00000"/>
    <numFmt numFmtId="169" formatCode="&quot;$&quot;#,##0.00"/>
    <numFmt numFmtId="170" formatCode="0;\-0;;@"/>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sz val="9"/>
      <name val="Arial"/>
      <family val="0"/>
    </font>
    <font>
      <sz val="8"/>
      <name val="Arial"/>
      <family val="0"/>
    </font>
    <font>
      <b/>
      <sz val="8"/>
      <name val="Arial"/>
      <family val="2"/>
    </font>
    <font>
      <b/>
      <sz val="10"/>
      <name val="Arial"/>
      <family val="2"/>
    </font>
    <font>
      <b/>
      <sz val="9"/>
      <name val="Arial"/>
      <family val="0"/>
    </font>
    <font>
      <b/>
      <sz val="12"/>
      <name val="Arial"/>
      <family val="2"/>
    </font>
    <font>
      <b/>
      <sz val="11"/>
      <name val="Arial"/>
      <family val="2"/>
    </font>
    <font>
      <b/>
      <sz val="10"/>
      <color indexed="9"/>
      <name val="Arial"/>
      <family val="2"/>
    </font>
    <font>
      <b/>
      <sz val="10"/>
      <color indexed="23"/>
      <name val="Arial"/>
      <family val="2"/>
    </font>
    <font>
      <sz val="10"/>
      <color indexed="23"/>
      <name val="Arial"/>
      <family val="0"/>
    </font>
    <font>
      <b/>
      <sz val="14"/>
      <color indexed="9"/>
      <name val="Arial"/>
      <family val="2"/>
    </font>
    <font>
      <b/>
      <sz val="10"/>
      <color indexed="10"/>
      <name val="Arial"/>
      <family val="2"/>
    </font>
    <font>
      <sz val="11"/>
      <name val="Arial"/>
      <family val="2"/>
    </font>
    <font>
      <b/>
      <sz val="8"/>
      <name val="Tahoma"/>
      <family val="0"/>
    </font>
    <font>
      <sz val="8"/>
      <name val="Tahoma"/>
      <family val="0"/>
    </font>
    <font>
      <b/>
      <i/>
      <sz val="10"/>
      <name val="Arial"/>
      <family val="2"/>
    </font>
    <font>
      <sz val="10"/>
      <color indexed="9"/>
      <name val="Arial"/>
      <family val="0"/>
    </font>
    <font>
      <b/>
      <sz val="10"/>
      <color indexed="12"/>
      <name val="Arial"/>
      <family val="2"/>
    </font>
    <font>
      <b/>
      <u val="single"/>
      <sz val="10"/>
      <color indexed="10"/>
      <name val="Arial"/>
      <family val="2"/>
    </font>
    <font>
      <b/>
      <sz val="10"/>
      <color indexed="12"/>
      <name val="Wingdings"/>
      <family val="0"/>
    </font>
    <font>
      <b/>
      <i/>
      <sz val="10"/>
      <color indexed="10"/>
      <name val="Arial"/>
      <family val="2"/>
    </font>
    <font>
      <b/>
      <i/>
      <sz val="10"/>
      <color indexed="12"/>
      <name val="Arial"/>
      <family val="2"/>
    </font>
    <font>
      <b/>
      <sz val="9"/>
      <name val="Times New Roman"/>
      <family val="1"/>
    </font>
    <font>
      <sz val="9"/>
      <name val="Times New Roman"/>
      <family val="1"/>
    </font>
    <font>
      <b/>
      <sz val="12"/>
      <color indexed="9"/>
      <name val="Arial"/>
      <family val="2"/>
    </font>
    <font>
      <i/>
      <sz val="26"/>
      <color indexed="63"/>
      <name val="Arial"/>
      <family val="2"/>
    </font>
    <font>
      <sz val="26"/>
      <name val="Arial"/>
      <family val="2"/>
    </font>
    <font>
      <b/>
      <sz val="26"/>
      <color indexed="63"/>
      <name val="Arial"/>
      <family val="2"/>
    </font>
    <font>
      <sz val="10"/>
      <name val="Times New Roman"/>
      <family val="1"/>
    </font>
    <font>
      <sz val="11"/>
      <name val="Times New Roman"/>
      <family val="1"/>
    </font>
    <font>
      <b/>
      <sz val="10"/>
      <name val="Times New Roman"/>
      <family val="1"/>
    </font>
    <font>
      <b/>
      <sz val="11"/>
      <color indexed="9"/>
      <name val="Arial"/>
      <family val="2"/>
    </font>
    <font>
      <b/>
      <u val="single"/>
      <sz val="9"/>
      <color indexed="10"/>
      <name val="Arial"/>
      <family val="2"/>
    </font>
    <font>
      <b/>
      <sz val="9"/>
      <color indexed="10"/>
      <name val="Arial"/>
      <family val="2"/>
    </font>
    <font>
      <b/>
      <i/>
      <sz val="11"/>
      <color indexed="9"/>
      <name val="Arial"/>
      <family val="2"/>
    </font>
    <font>
      <b/>
      <u val="single"/>
      <sz val="10"/>
      <name val="Arial"/>
      <family val="2"/>
    </font>
    <font>
      <b/>
      <i/>
      <u val="single"/>
      <sz val="10"/>
      <name val="Arial"/>
      <family val="2"/>
    </font>
    <font>
      <i/>
      <u val="single"/>
      <sz val="10"/>
      <name val="Arial"/>
      <family val="2"/>
    </font>
    <font>
      <u val="single"/>
      <sz val="10"/>
      <name val="Arial"/>
      <family val="2"/>
    </font>
    <font>
      <b/>
      <i/>
      <u val="single"/>
      <sz val="9"/>
      <name val="Arial"/>
      <family val="2"/>
    </font>
    <font>
      <b/>
      <sz val="9.5"/>
      <color indexed="12"/>
      <name val="Arial"/>
      <family val="2"/>
    </font>
    <font>
      <b/>
      <sz val="13"/>
      <color indexed="9"/>
      <name val="Arial"/>
      <family val="2"/>
    </font>
    <font>
      <u val="single"/>
      <sz val="10"/>
      <color indexed="36"/>
      <name val="Arial"/>
      <family val="0"/>
    </font>
    <font>
      <u val="single"/>
      <sz val="10"/>
      <color indexed="12"/>
      <name val="Arial"/>
      <family val="0"/>
    </font>
  </fonts>
  <fills count="6">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59">
    <border>
      <left/>
      <right/>
      <top/>
      <bottom/>
      <diagonal/>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medium"/>
      <top>
        <color indexed="63"/>
      </top>
      <bottom style="hair"/>
    </border>
    <border>
      <left style="medium"/>
      <right style="medium"/>
      <top style="hair"/>
      <bottom style="hair"/>
    </border>
    <border>
      <left style="medium"/>
      <right style="medium"/>
      <top style="hair"/>
      <bottom>
        <color indexed="63"/>
      </bottom>
    </border>
    <border>
      <left style="medium"/>
      <right style="medium"/>
      <top style="double"/>
      <bottom style="double"/>
    </border>
    <border>
      <left style="medium"/>
      <right style="thin"/>
      <top style="medium"/>
      <bottom style="medium"/>
    </border>
    <border>
      <left style="medium"/>
      <right style="thin"/>
      <top style="double"/>
      <bottom style="double"/>
    </border>
    <border>
      <left style="thin"/>
      <right style="thin"/>
      <top style="double"/>
      <bottom style="double"/>
    </border>
    <border>
      <left style="thin"/>
      <right style="medium"/>
      <top style="double"/>
      <bottom style="double"/>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medium"/>
      <top style="double"/>
      <bottom style="medium"/>
    </border>
    <border>
      <left>
        <color indexed="63"/>
      </left>
      <right style="medium"/>
      <top>
        <color indexed="63"/>
      </top>
      <bottom style="double"/>
    </border>
    <border>
      <left>
        <color indexed="63"/>
      </left>
      <right style="thick"/>
      <top>
        <color indexed="63"/>
      </top>
      <bottom style="medium"/>
    </border>
    <border>
      <left>
        <color indexed="63"/>
      </left>
      <right style="medium"/>
      <top>
        <color indexed="63"/>
      </top>
      <bottom style="medium"/>
    </border>
    <border>
      <left>
        <color indexed="63"/>
      </left>
      <right style="thick"/>
      <top>
        <color indexed="63"/>
      </top>
      <bottom style="double"/>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thin"/>
      <right style="medium"/>
      <top>
        <color indexed="63"/>
      </top>
      <bottom style="hair"/>
    </border>
    <border>
      <left style="thin"/>
      <right style="thin"/>
      <top style="medium"/>
      <bottom style="medium"/>
    </border>
    <border>
      <left style="thin"/>
      <right style="medium"/>
      <top style="medium"/>
      <bottom style="medium"/>
    </border>
    <border>
      <left style="thin"/>
      <right style="medium"/>
      <top style="hair"/>
      <bottom style="hair"/>
    </border>
    <border>
      <left style="thin"/>
      <right style="medium"/>
      <top style="hair"/>
      <bottom>
        <color indexed="63"/>
      </bottom>
    </border>
    <border>
      <left style="medium"/>
      <right style="medium"/>
      <top style="medium"/>
      <bottom>
        <color indexed="63"/>
      </bottom>
    </border>
    <border>
      <left style="thick"/>
      <right style="thick"/>
      <top style="thick"/>
      <bottom style="thick"/>
    </border>
    <border>
      <left>
        <color indexed="63"/>
      </left>
      <right>
        <color indexed="63"/>
      </right>
      <top style="medium"/>
      <bottom>
        <color indexed="63"/>
      </bottom>
    </border>
    <border>
      <left style="thin"/>
      <right style="thin"/>
      <top style="thin"/>
      <bottom style="medium"/>
    </border>
    <border>
      <left style="medium"/>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medium"/>
      <top style="double"/>
      <bottom style="hair"/>
    </border>
    <border>
      <left style="thin"/>
      <right style="medium"/>
      <top style="hair"/>
      <bottom style="double"/>
    </border>
    <border>
      <left style="medium"/>
      <right style="medium"/>
      <top style="double"/>
      <bottom style="hair"/>
    </border>
    <border>
      <left style="medium"/>
      <right style="medium"/>
      <top style="hair"/>
      <bottom style="double"/>
    </border>
    <border>
      <left style="thin"/>
      <right>
        <color indexed="63"/>
      </right>
      <top style="thin"/>
      <bottom style="thin"/>
    </border>
    <border>
      <left style="medium"/>
      <right style="thick"/>
      <top style="double"/>
      <bottom>
        <color indexed="63"/>
      </bottom>
    </border>
    <border>
      <left style="medium"/>
      <right style="thick"/>
      <top>
        <color indexed="63"/>
      </top>
      <bottom style="double">
        <color indexed="8"/>
      </bottom>
    </border>
    <border>
      <left style="thick"/>
      <right style="thick"/>
      <top style="double"/>
      <bottom>
        <color indexed="63"/>
      </bottom>
    </border>
    <border>
      <left style="thick"/>
      <right style="thick"/>
      <top>
        <color indexed="63"/>
      </top>
      <bottom style="double">
        <color indexed="8"/>
      </bottom>
    </border>
    <border>
      <left style="medium"/>
      <right style="thick"/>
      <top style="double">
        <color indexed="8"/>
      </top>
      <bottom>
        <color indexed="63"/>
      </bottom>
    </border>
    <border>
      <left style="medium"/>
      <right style="thick"/>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2" fillId="0" borderId="0" xfId="0" applyFont="1" applyAlignment="1">
      <alignment vertical="center" wrapText="1"/>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7" fillId="0" borderId="0" xfId="0" applyFont="1" applyBorder="1" applyAlignment="1">
      <alignment horizontal="left" vertical="center" indent="1"/>
    </xf>
    <xf numFmtId="0" fontId="3"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2" xfId="0" applyFont="1" applyBorder="1" applyAlignment="1">
      <alignment horizontal="left" vertical="center" indent="1"/>
    </xf>
    <xf numFmtId="0" fontId="2" fillId="0" borderId="0" xfId="0" applyFont="1" applyAlignment="1">
      <alignment horizontal="left" vertical="center" indent="1"/>
    </xf>
    <xf numFmtId="0" fontId="0" fillId="0" borderId="0" xfId="0" applyAlignment="1">
      <alignment horizontal="left" indent="1"/>
    </xf>
    <xf numFmtId="0" fontId="5" fillId="0" borderId="13" xfId="0" applyFont="1" applyBorder="1" applyAlignment="1">
      <alignment horizontal="left" vertical="center" indent="1"/>
    </xf>
    <xf numFmtId="0" fontId="4" fillId="0" borderId="0" xfId="0" applyFont="1" applyAlignment="1">
      <alignment horizontal="center" vertical="center"/>
    </xf>
    <xf numFmtId="0" fontId="0" fillId="0" borderId="0" xfId="0" applyAlignment="1" applyProtection="1">
      <alignment/>
      <protection hidden="1"/>
    </xf>
    <xf numFmtId="0" fontId="8" fillId="2" borderId="0" xfId="0" applyFont="1" applyFill="1" applyAlignment="1">
      <alignment/>
    </xf>
    <xf numFmtId="0" fontId="0" fillId="2" borderId="0" xfId="0" applyFill="1" applyAlignment="1">
      <alignment/>
    </xf>
    <xf numFmtId="0" fontId="6" fillId="0" borderId="0" xfId="0" applyFont="1" applyAlignment="1" applyProtection="1">
      <alignment/>
      <protection/>
    </xf>
    <xf numFmtId="0" fontId="0" fillId="0" borderId="14" xfId="0" applyBorder="1" applyAlignment="1" applyProtection="1">
      <alignment/>
      <protection locked="0"/>
    </xf>
    <xf numFmtId="0" fontId="7" fillId="0" borderId="0" xfId="0" applyFont="1" applyAlignment="1" applyProtection="1">
      <alignment wrapText="1"/>
      <protection/>
    </xf>
    <xf numFmtId="0" fontId="0" fillId="0" borderId="15" xfId="0" applyBorder="1" applyAlignment="1" applyProtection="1">
      <alignment/>
      <protection/>
    </xf>
    <xf numFmtId="165" fontId="0" fillId="0" borderId="14" xfId="0" applyNumberFormat="1" applyBorder="1" applyAlignment="1" applyProtection="1">
      <alignment horizontal="left"/>
      <protection locked="0"/>
    </xf>
    <xf numFmtId="165" fontId="0" fillId="0" borderId="0" xfId="0" applyNumberFormat="1" applyBorder="1" applyAlignment="1">
      <alignment horizontal="left"/>
    </xf>
    <xf numFmtId="0" fontId="4"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pplyProtection="1">
      <alignment/>
      <protection/>
    </xf>
    <xf numFmtId="0" fontId="9" fillId="0" borderId="16" xfId="0" applyFont="1" applyBorder="1" applyAlignment="1">
      <alignment/>
    </xf>
    <xf numFmtId="0" fontId="9" fillId="0" borderId="0" xfId="0" applyFont="1" applyAlignment="1">
      <alignment/>
    </xf>
    <xf numFmtId="166" fontId="10" fillId="0" borderId="16" xfId="0" applyNumberFormat="1" applyFont="1" applyBorder="1" applyAlignment="1">
      <alignment/>
    </xf>
    <xf numFmtId="166" fontId="10" fillId="0" borderId="0" xfId="0" applyNumberFormat="1" applyFont="1" applyAlignment="1">
      <alignment/>
    </xf>
    <xf numFmtId="0" fontId="9" fillId="0" borderId="16" xfId="0" applyFont="1" applyFill="1" applyBorder="1" applyAlignment="1">
      <alignment/>
    </xf>
    <xf numFmtId="0" fontId="0" fillId="0" borderId="0" xfId="0" applyAlignment="1">
      <alignment horizontal="center"/>
    </xf>
    <xf numFmtId="0" fontId="4" fillId="0" borderId="0" xfId="0" applyFont="1" applyAlignment="1">
      <alignment horizontal="right"/>
    </xf>
    <xf numFmtId="0" fontId="0" fillId="0" borderId="17" xfId="0" applyBorder="1" applyAlignment="1" applyProtection="1">
      <alignment wrapText="1"/>
      <protection locked="0"/>
    </xf>
    <xf numFmtId="0" fontId="17" fillId="0" borderId="0" xfId="0" applyFont="1" applyAlignment="1">
      <alignment/>
    </xf>
    <xf numFmtId="0" fontId="18" fillId="0" borderId="0" xfId="0" applyFont="1" applyAlignment="1">
      <alignment/>
    </xf>
    <xf numFmtId="0" fontId="0" fillId="0" borderId="0" xfId="0" applyAlignment="1">
      <alignment horizontal="right"/>
    </xf>
    <xf numFmtId="0" fontId="0" fillId="0" borderId="0" xfId="0" applyBorder="1" applyAlignment="1" applyProtection="1">
      <alignment/>
      <protection locked="0"/>
    </xf>
    <xf numFmtId="0" fontId="18" fillId="0" borderId="0" xfId="0" applyFont="1" applyAlignment="1">
      <alignment wrapText="1"/>
    </xf>
    <xf numFmtId="0" fontId="1" fillId="0" borderId="0" xfId="0" applyFont="1" applyAlignment="1">
      <alignment horizontal="right"/>
    </xf>
    <xf numFmtId="0" fontId="1" fillId="0" borderId="0" xfId="0" applyFont="1" applyAlignment="1">
      <alignment horizontal="right" wrapText="1"/>
    </xf>
    <xf numFmtId="0" fontId="0" fillId="0" borderId="0" xfId="0" applyBorder="1" applyAlignment="1" applyProtection="1">
      <alignment/>
      <protection/>
    </xf>
    <xf numFmtId="0" fontId="0" fillId="3" borderId="17" xfId="0" applyFill="1" applyBorder="1" applyAlignment="1">
      <alignment/>
    </xf>
    <xf numFmtId="1" fontId="0" fillId="0" borderId="17" xfId="0" applyNumberFormat="1" applyBorder="1" applyAlignment="1" applyProtection="1">
      <alignment/>
      <protection locked="0"/>
    </xf>
    <xf numFmtId="0" fontId="0" fillId="0" borderId="0" xfId="0" applyBorder="1" applyAlignment="1" applyProtection="1">
      <alignment wrapText="1"/>
      <protection/>
    </xf>
    <xf numFmtId="0" fontId="0" fillId="0" borderId="17" xfId="0" applyBorder="1" applyAlignment="1" applyProtection="1">
      <alignment/>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23" fillId="0" borderId="18" xfId="0" applyFont="1" applyBorder="1" applyAlignment="1" applyProtection="1">
      <alignment horizontal="center"/>
      <protection/>
    </xf>
    <xf numFmtId="0" fontId="23" fillId="0" borderId="19" xfId="0" applyFont="1" applyBorder="1" applyAlignment="1" applyProtection="1">
      <alignment horizontal="center"/>
      <protection/>
    </xf>
    <xf numFmtId="0" fontId="23" fillId="0" borderId="20" xfId="0" applyFont="1" applyBorder="1" applyAlignment="1" applyProtection="1">
      <alignment horizontal="center" wrapText="1"/>
      <protection/>
    </xf>
    <xf numFmtId="9" fontId="24" fillId="0" borderId="21" xfId="0" applyNumberFormat="1" applyFont="1" applyBorder="1" applyAlignment="1" applyProtection="1">
      <alignment horizontal="center"/>
      <protection/>
    </xf>
    <xf numFmtId="49" fontId="23" fillId="0" borderId="22" xfId="0" applyNumberFormat="1" applyFont="1" applyBorder="1" applyAlignment="1" applyProtection="1">
      <alignment horizontal="center" wrapText="1"/>
      <protection/>
    </xf>
    <xf numFmtId="9" fontId="24" fillId="0" borderId="19" xfId="0" applyNumberFormat="1" applyFont="1" applyBorder="1" applyAlignment="1" applyProtection="1">
      <alignment horizontal="center"/>
      <protection/>
    </xf>
    <xf numFmtId="0" fontId="4" fillId="0" borderId="0" xfId="0" applyFont="1" applyAlignment="1" applyProtection="1">
      <alignment wrapText="1"/>
      <protection/>
    </xf>
    <xf numFmtId="0" fontId="22" fillId="0" borderId="0" xfId="0" applyFont="1" applyAlignment="1">
      <alignment/>
    </xf>
    <xf numFmtId="165" fontId="0" fillId="0" borderId="17" xfId="0" applyNumberFormat="1" applyBorder="1" applyAlignment="1" applyProtection="1">
      <alignment/>
      <protection locked="0"/>
    </xf>
    <xf numFmtId="0" fontId="6" fillId="0" borderId="0" xfId="0" applyFont="1" applyAlignment="1">
      <alignment/>
    </xf>
    <xf numFmtId="0" fontId="1" fillId="0" borderId="23"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4" xfId="0" applyFont="1" applyBorder="1" applyAlignment="1" applyProtection="1">
      <alignment vertical="center"/>
      <protection locked="0"/>
    </xf>
    <xf numFmtId="0" fontId="1" fillId="4" borderId="35" xfId="0" applyFont="1" applyFill="1" applyBorder="1" applyAlignment="1">
      <alignment vertical="center"/>
    </xf>
    <xf numFmtId="0" fontId="5" fillId="4" borderId="11" xfId="0" applyFont="1" applyFill="1" applyBorder="1" applyAlignment="1">
      <alignment vertical="center"/>
    </xf>
    <xf numFmtId="0" fontId="5" fillId="5" borderId="11" xfId="0" applyFont="1" applyFill="1" applyBorder="1" applyAlignment="1">
      <alignment vertical="center"/>
    </xf>
    <xf numFmtId="0" fontId="3" fillId="4" borderId="36" xfId="0" applyFont="1" applyFill="1" applyBorder="1" applyAlignment="1">
      <alignment horizontal="center" vertical="center" wrapText="1"/>
    </xf>
    <xf numFmtId="0" fontId="3" fillId="4" borderId="36" xfId="0" applyFont="1" applyFill="1" applyBorder="1" applyAlignment="1">
      <alignment horizontal="center" vertical="center"/>
    </xf>
    <xf numFmtId="0" fontId="3" fillId="4" borderId="36" xfId="0" applyFont="1" applyFill="1" applyBorder="1" applyAlignment="1">
      <alignment vertical="center"/>
    </xf>
    <xf numFmtId="0" fontId="3" fillId="4" borderId="37" xfId="0" applyFont="1" applyFill="1" applyBorder="1" applyAlignment="1">
      <alignment vertical="center"/>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horizontal="center" vertical="center"/>
      <protection locked="0"/>
    </xf>
    <xf numFmtId="0" fontId="2" fillId="0" borderId="24" xfId="0" applyFont="1" applyBorder="1" applyAlignment="1" applyProtection="1">
      <alignment horizontal="right" vertical="center"/>
      <protection locked="0"/>
    </xf>
    <xf numFmtId="0" fontId="2" fillId="0" borderId="2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0" fillId="0" borderId="27" xfId="0" applyBorder="1" applyAlignment="1" applyProtection="1">
      <alignment horizontal="left" vertical="center" wrapText="1"/>
      <protection locked="0"/>
    </xf>
    <xf numFmtId="0" fontId="2" fillId="0" borderId="27" xfId="0" applyFont="1" applyBorder="1" applyAlignment="1" applyProtection="1">
      <alignment horizontal="center" vertical="center"/>
      <protection locked="0"/>
    </xf>
    <xf numFmtId="0" fontId="2" fillId="0" borderId="27" xfId="0" applyFont="1" applyBorder="1" applyAlignment="1" applyProtection="1">
      <alignment horizontal="right" vertical="center"/>
      <protection locked="0"/>
    </xf>
    <xf numFmtId="0" fontId="2" fillId="0" borderId="2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0" fillId="0" borderId="30" xfId="0" applyBorder="1" applyAlignment="1" applyProtection="1">
      <alignment horizontal="left" vertical="center" wrapText="1"/>
      <protection locked="0"/>
    </xf>
    <xf numFmtId="0" fontId="2" fillId="0" borderId="30" xfId="0" applyFont="1" applyBorder="1" applyAlignment="1" applyProtection="1">
      <alignment horizontal="center" vertical="center"/>
      <protection locked="0"/>
    </xf>
    <xf numFmtId="0" fontId="2" fillId="0" borderId="30" xfId="0" applyFont="1" applyBorder="1" applyAlignment="1" applyProtection="1">
      <alignment horizontal="right" vertical="center"/>
      <protection locked="0"/>
    </xf>
    <xf numFmtId="0" fontId="2" fillId="0" borderId="30"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3" fillId="0" borderId="36" xfId="0" applyFont="1" applyBorder="1" applyAlignment="1" applyProtection="1">
      <alignment horizontal="left" vertical="center" wrapText="1"/>
      <protection locked="0"/>
    </xf>
    <xf numFmtId="0" fontId="2" fillId="0" borderId="36" xfId="0"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3" fillId="0" borderId="36" xfId="0" applyFont="1" applyBorder="1" applyAlignment="1" applyProtection="1">
      <alignment horizontal="center" vertical="center"/>
      <protection locked="0"/>
    </xf>
    <xf numFmtId="0" fontId="3" fillId="0" borderId="3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2" fillId="0" borderId="27" xfId="0" applyFont="1" applyBorder="1" applyAlignment="1" applyProtection="1">
      <alignment horizontal="left"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30" fillId="4" borderId="40" xfId="0" applyFont="1" applyFill="1" applyBorder="1" applyAlignment="1">
      <alignment horizontal="center" vertical="top" wrapText="1"/>
    </xf>
    <xf numFmtId="0" fontId="31" fillId="4" borderId="40" xfId="0" applyFont="1" applyFill="1" applyBorder="1" applyAlignment="1">
      <alignment horizontal="center" vertical="top" wrapText="1"/>
    </xf>
    <xf numFmtId="0" fontId="31" fillId="0" borderId="17" xfId="0" applyFont="1" applyBorder="1" applyAlignment="1">
      <alignment horizontal="center" vertical="top" wrapText="1"/>
    </xf>
    <xf numFmtId="0" fontId="31" fillId="0" borderId="17" xfId="0" applyFont="1" applyBorder="1" applyAlignment="1">
      <alignment vertical="top" wrapText="1"/>
    </xf>
    <xf numFmtId="0" fontId="29" fillId="0" borderId="17" xfId="0" applyFont="1" applyBorder="1" applyAlignment="1">
      <alignment vertical="top" wrapText="1"/>
    </xf>
    <xf numFmtId="0" fontId="0" fillId="0" borderId="17" xfId="0" applyBorder="1" applyAlignment="1">
      <alignment vertical="top" wrapText="1"/>
    </xf>
    <xf numFmtId="0" fontId="2" fillId="3" borderId="36" xfId="0" applyFont="1" applyFill="1" applyBorder="1" applyAlignment="1" applyProtection="1">
      <alignment horizontal="right" vertical="center"/>
      <protection locked="0"/>
    </xf>
    <xf numFmtId="0" fontId="3" fillId="3" borderId="36" xfId="0" applyFont="1" applyFill="1" applyBorder="1" applyAlignment="1">
      <alignment horizontal="right" vertical="center"/>
    </xf>
    <xf numFmtId="0" fontId="3" fillId="3" borderId="36" xfId="0" applyFont="1" applyFill="1" applyBorder="1" applyAlignment="1" applyProtection="1">
      <alignment horizontal="right" vertical="center"/>
      <protection locked="0"/>
    </xf>
    <xf numFmtId="0" fontId="0" fillId="0" borderId="0" xfId="0" applyBorder="1" applyAlignment="1" applyProtection="1">
      <alignment wrapText="1"/>
      <protection locked="0"/>
    </xf>
    <xf numFmtId="0" fontId="0" fillId="0" borderId="0" xfId="0" applyFill="1" applyBorder="1" applyAlignment="1">
      <alignment/>
    </xf>
    <xf numFmtId="165" fontId="0" fillId="0" borderId="41" xfId="0" applyNumberFormat="1" applyBorder="1" applyAlignment="1" applyProtection="1">
      <alignment horizontal="left"/>
      <protection locked="0"/>
    </xf>
    <xf numFmtId="0" fontId="0" fillId="0" borderId="42" xfId="0" applyBorder="1" applyAlignment="1" applyProtection="1">
      <alignment/>
      <protection locked="0"/>
    </xf>
    <xf numFmtId="0" fontId="0" fillId="0" borderId="14" xfId="0" applyBorder="1" applyAlignment="1">
      <alignment/>
    </xf>
    <xf numFmtId="165" fontId="0" fillId="0" borderId="15" xfId="0" applyNumberFormat="1" applyBorder="1" applyAlignment="1" applyProtection="1">
      <alignment horizontal="left"/>
      <protection locked="0"/>
    </xf>
    <xf numFmtId="0" fontId="5" fillId="0" borderId="1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5" fillId="0" borderId="17" xfId="0" applyFont="1" applyBorder="1" applyAlignment="1">
      <alignment horizontal="center" vertical="center"/>
    </xf>
    <xf numFmtId="0" fontId="44" fillId="0" borderId="17" xfId="20" applyBorder="1" applyAlignment="1" applyProtection="1">
      <alignment wrapText="1"/>
      <protection locked="0"/>
    </xf>
    <xf numFmtId="0" fontId="7" fillId="0" borderId="43" xfId="0" applyFont="1" applyBorder="1" applyAlignment="1" applyProtection="1">
      <alignment horizontal="left" vertical="center" wrapText="1" indent="1"/>
      <protection locked="0"/>
    </xf>
    <xf numFmtId="0" fontId="7" fillId="0" borderId="43" xfId="0" applyFont="1" applyBorder="1" applyAlignment="1" applyProtection="1">
      <alignment horizontal="left" vertical="center" indent="1"/>
      <protection locked="0"/>
    </xf>
    <xf numFmtId="0" fontId="0" fillId="0" borderId="43" xfId="0" applyBorder="1" applyAlignment="1" applyProtection="1">
      <alignment horizontal="left" vertical="center" indent="1"/>
      <protection locked="0"/>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5" fillId="4" borderId="48"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lignment vertical="top"/>
    </xf>
    <xf numFmtId="0" fontId="5" fillId="0" borderId="42" xfId="0" applyFont="1" applyBorder="1" applyAlignment="1" applyProtection="1">
      <alignment horizontal="left" vertical="center" wrapText="1" indent="1"/>
      <protection/>
    </xf>
    <xf numFmtId="0" fontId="5" fillId="0" borderId="42" xfId="0" applyFont="1" applyBorder="1" applyAlignment="1" applyProtection="1">
      <alignment horizontal="left" vertical="center" indent="1"/>
      <protection/>
    </xf>
    <xf numFmtId="0" fontId="1" fillId="0" borderId="0" xfId="0" applyFont="1" applyAlignment="1" applyProtection="1">
      <alignment horizontal="left" vertical="top" wrapText="1" indent="1"/>
      <protection/>
    </xf>
    <xf numFmtId="0" fontId="1" fillId="0" borderId="0" xfId="0" applyFont="1" applyAlignment="1" applyProtection="1">
      <alignment horizontal="left" vertical="top" indent="1"/>
      <protection/>
    </xf>
    <xf numFmtId="0" fontId="2" fillId="0" borderId="23" xfId="0" applyFont="1" applyBorder="1" applyAlignment="1">
      <alignment horizontal="left" vertical="top" wrapText="1" indent="1"/>
    </xf>
    <xf numFmtId="0" fontId="0" fillId="0" borderId="26" xfId="0" applyBorder="1" applyAlignment="1">
      <alignment horizontal="left" vertical="top" wrapText="1" indent="1"/>
    </xf>
    <xf numFmtId="0" fontId="0" fillId="0" borderId="29" xfId="0" applyBorder="1" applyAlignment="1">
      <alignment horizontal="left" vertical="top" wrapText="1" indent="1"/>
    </xf>
    <xf numFmtId="0" fontId="0" fillId="0" borderId="52" xfId="0" applyFont="1" applyBorder="1" applyAlignment="1">
      <alignment horizontal="left" vertical="center" wrapText="1"/>
    </xf>
    <xf numFmtId="0" fontId="0" fillId="0" borderId="12" xfId="0" applyFont="1" applyBorder="1" applyAlignment="1">
      <alignment horizontal="left" vertical="center" wrapText="1"/>
    </xf>
    <xf numFmtId="0" fontId="0" fillId="0" borderId="52"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23" fillId="0" borderId="53" xfId="0" applyFont="1" applyBorder="1" applyAlignment="1" applyProtection="1">
      <alignment horizontal="center" wrapText="1"/>
      <protection/>
    </xf>
    <xf numFmtId="0" fontId="23" fillId="0" borderId="54" xfId="0" applyFont="1" applyBorder="1" applyAlignment="1" applyProtection="1">
      <alignment horizontal="center" wrapText="1"/>
      <protection/>
    </xf>
    <xf numFmtId="0" fontId="23" fillId="0" borderId="55" xfId="0" applyFont="1" applyBorder="1" applyAlignment="1" applyProtection="1">
      <alignment horizontal="center" wrapText="1"/>
      <protection/>
    </xf>
    <xf numFmtId="0" fontId="23" fillId="0" borderId="56" xfId="0" applyFont="1" applyBorder="1" applyAlignment="1" applyProtection="1">
      <alignment horizontal="center" wrapText="1"/>
      <protection/>
    </xf>
    <xf numFmtId="0" fontId="23" fillId="0" borderId="57" xfId="0" applyFont="1" applyBorder="1" applyAlignment="1" applyProtection="1">
      <alignment wrapText="1"/>
      <protection/>
    </xf>
    <xf numFmtId="0" fontId="23" fillId="0" borderId="54" xfId="0" applyFont="1" applyBorder="1" applyAlignment="1" applyProtection="1">
      <alignment wrapText="1"/>
      <protection/>
    </xf>
    <xf numFmtId="0" fontId="23" fillId="0" borderId="58" xfId="0" applyFont="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26</xdr:row>
      <xdr:rowOff>76200</xdr:rowOff>
    </xdr:from>
    <xdr:to>
      <xdr:col>7</xdr:col>
      <xdr:colOff>104775</xdr:colOff>
      <xdr:row>43</xdr:row>
      <xdr:rowOff>114300</xdr:rowOff>
    </xdr:to>
    <xdr:pic>
      <xdr:nvPicPr>
        <xdr:cNvPr id="1" name="Picture 1"/>
        <xdr:cNvPicPr preferRelativeResize="1">
          <a:picLocks noChangeAspect="1"/>
        </xdr:cNvPicPr>
      </xdr:nvPicPr>
      <xdr:blipFill>
        <a:blip r:embed="rId1"/>
        <a:stretch>
          <a:fillRect/>
        </a:stretch>
      </xdr:blipFill>
      <xdr:spPr>
        <a:xfrm>
          <a:off x="1533525" y="4286250"/>
          <a:ext cx="2838450" cy="2790825"/>
        </a:xfrm>
        <a:prstGeom prst="rect">
          <a:avLst/>
        </a:prstGeom>
        <a:noFill/>
        <a:ln w="9525" cmpd="sng">
          <a:noFill/>
        </a:ln>
      </xdr:spPr>
    </xdr:pic>
    <xdr:clientData/>
  </xdr:twoCellAnchor>
  <xdr:twoCellAnchor>
    <xdr:from>
      <xdr:col>3</xdr:col>
      <xdr:colOff>9525</xdr:colOff>
      <xdr:row>45</xdr:row>
      <xdr:rowOff>142875</xdr:rowOff>
    </xdr:from>
    <xdr:to>
      <xdr:col>6</xdr:col>
      <xdr:colOff>314325</xdr:colOff>
      <xdr:row>49</xdr:row>
      <xdr:rowOff>66675</xdr:rowOff>
    </xdr:to>
    <xdr:sp>
      <xdr:nvSpPr>
        <xdr:cNvPr id="2" name="AutoShape 2"/>
        <xdr:cNvSpPr>
          <a:spLocks/>
        </xdr:cNvSpPr>
      </xdr:nvSpPr>
      <xdr:spPr>
        <a:xfrm>
          <a:off x="1838325" y="7429500"/>
          <a:ext cx="2133600" cy="57150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2006 - 2007</a:t>
          </a:r>
        </a:p>
      </xdr:txBody>
    </xdr:sp>
    <xdr:clientData/>
  </xdr:twoCellAnchor>
  <xdr:twoCellAnchor>
    <xdr:from>
      <xdr:col>1</xdr:col>
      <xdr:colOff>133350</xdr:colOff>
      <xdr:row>0</xdr:row>
      <xdr:rowOff>76200</xdr:rowOff>
    </xdr:from>
    <xdr:to>
      <xdr:col>8</xdr:col>
      <xdr:colOff>266700</xdr:colOff>
      <xdr:row>27</xdr:row>
      <xdr:rowOff>66675</xdr:rowOff>
    </xdr:to>
    <xdr:sp>
      <xdr:nvSpPr>
        <xdr:cNvPr id="3" name="TextBox 3"/>
        <xdr:cNvSpPr txBox="1">
          <a:spLocks noChangeArrowheads="1"/>
        </xdr:cNvSpPr>
      </xdr:nvSpPr>
      <xdr:spPr>
        <a:xfrm>
          <a:off x="742950" y="76200"/>
          <a:ext cx="4400550" cy="4362450"/>
        </a:xfrm>
        <a:prstGeom prst="rect">
          <a:avLst/>
        </a:prstGeom>
        <a:noFill/>
        <a:ln w="9525" cmpd="sng">
          <a:noFill/>
        </a:ln>
      </xdr:spPr>
      <xdr:txBody>
        <a:bodyPr vertOverflow="clip" wrap="square"/>
        <a:p>
          <a:pPr algn="ctr">
            <a:defRPr/>
          </a:pPr>
          <a:r>
            <a:rPr lang="en-US" cap="none" sz="2600" b="0" i="1" u="none" baseline="0">
              <a:solidFill>
                <a:srgbClr val="333333"/>
              </a:solidFill>
              <a:latin typeface="Arial"/>
              <a:ea typeface="Arial"/>
              <a:cs typeface="Arial"/>
            </a:rPr>
            <a:t>New Mexico 
Public Education Department</a:t>
          </a:r>
          <a:r>
            <a:rPr lang="en-US" cap="none" sz="2600" b="0" i="0" u="none" baseline="0">
              <a:latin typeface="Arial"/>
              <a:ea typeface="Arial"/>
              <a:cs typeface="Arial"/>
            </a:rPr>
            <a:t>
</a:t>
          </a:r>
          <a:r>
            <a:rPr lang="en-US" cap="none" sz="2600" b="1" i="0" u="none" baseline="0">
              <a:solidFill>
                <a:srgbClr val="333333"/>
              </a:solidFill>
              <a:latin typeface="Arial"/>
              <a:ea typeface="Arial"/>
              <a:cs typeface="Arial"/>
            </a:rPr>
            <a:t>STATE BILINGUAL EDUCATION FUNDING APPLICATION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390525</xdr:colOff>
      <xdr:row>21</xdr:row>
      <xdr:rowOff>104775</xdr:rowOff>
    </xdr:from>
    <xdr:ext cx="76200" cy="200025"/>
    <xdr:sp>
      <xdr:nvSpPr>
        <xdr:cNvPr id="1" name="TextBox 1"/>
        <xdr:cNvSpPr txBox="1">
          <a:spLocks noChangeArrowheads="1"/>
        </xdr:cNvSpPr>
      </xdr:nvSpPr>
      <xdr:spPr>
        <a:xfrm>
          <a:off x="6162675" y="8315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3</xdr:row>
      <xdr:rowOff>114300</xdr:rowOff>
    </xdr:from>
    <xdr:to>
      <xdr:col>4</xdr:col>
      <xdr:colOff>1047750</xdr:colOff>
      <xdr:row>11</xdr:row>
      <xdr:rowOff>57150</xdr:rowOff>
    </xdr:to>
    <xdr:sp>
      <xdr:nvSpPr>
        <xdr:cNvPr id="2" name="TextBox 2"/>
        <xdr:cNvSpPr txBox="1">
          <a:spLocks noChangeArrowheads="1"/>
        </xdr:cNvSpPr>
      </xdr:nvSpPr>
      <xdr:spPr>
        <a:xfrm>
          <a:off x="47625" y="600075"/>
          <a:ext cx="5648325" cy="12382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program model is the method (and services) the district will use to ensure that all students placed in Bilingual Education/Title III programs receive proper instruction.  The model serves as the foundation for determinating of the number of hours a student must be placed in.
There are 5 program models funded by the state.  The five models are: Dual Language, Maintenance, Enrichment, Indigenous/Heritage Language Revitalization, and Transitional.  A school may use more than one model to serve the individual needs of its students.
</a:t>
          </a:r>
        </a:p>
      </xdr:txBody>
    </xdr:sp>
    <xdr:clientData/>
  </xdr:twoCellAnchor>
  <xdr:twoCellAnchor>
    <xdr:from>
      <xdr:col>0</xdr:col>
      <xdr:colOff>38100</xdr:colOff>
      <xdr:row>0</xdr:row>
      <xdr:rowOff>38100</xdr:rowOff>
    </xdr:from>
    <xdr:to>
      <xdr:col>4</xdr:col>
      <xdr:colOff>1038225</xdr:colOff>
      <xdr:row>3</xdr:row>
      <xdr:rowOff>38100</xdr:rowOff>
    </xdr:to>
    <xdr:sp>
      <xdr:nvSpPr>
        <xdr:cNvPr id="3" name="TextBox 3"/>
        <xdr:cNvSpPr txBox="1">
          <a:spLocks noChangeArrowheads="1"/>
        </xdr:cNvSpPr>
      </xdr:nvSpPr>
      <xdr:spPr>
        <a:xfrm>
          <a:off x="38100" y="38100"/>
          <a:ext cx="5648325" cy="4857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Summary of Bilingual Education Programs Models
</a:t>
          </a:r>
          <a:r>
            <a:rPr lang="en-US" cap="none" sz="1100" b="1" i="0" u="none" baseline="0">
              <a:solidFill>
                <a:srgbClr val="FFFFFF"/>
              </a:solidFill>
              <a:latin typeface="Arial"/>
              <a:ea typeface="Arial"/>
              <a:cs typeface="Arial"/>
            </a:rPr>
            <a:t>BILINGUAL EDUCATION/TITLE III PROGRAM MODELS &amp; INSTRUCTIONAL TIME</a:t>
          </a:r>
          <a:r>
            <a:rPr lang="en-US" cap="none" sz="1400" b="1" i="0" u="none" baseline="0">
              <a:solidFill>
                <a:srgbClr val="FFFFFF"/>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There is constant communication in two languages (Spanish and English) between the school and the home.  The parents are provided numerous opportunities to visit in the classroom, as well as to attend vaious school functions such as:  Open House, Winter/Spring Programs, Math Literacy Night, Science Literacy Night, Autumn Fest, Literacy Festival and National Children's Book Week.</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Sunrise Elementary promotes and encourages active parental and community participation through consistent communication with our community in English and Spanish.  Monthly bilingual parental communication is provided through school newsletters and district notices.  Parenting workshops are offered in subjects as identified by parental needs and interest.  The school is working with area agencies to provide orientation and volunteer opportunities.  We are working with the local community college to establish an educational extention service that will work in the area of adult education.  Presently, we offer night classes in ESL, citizenship classes, and basic computer skills for parents.  The classes were offered to parents after surveys were distributed schoolwide to determine community needs.  We will continue to explore many different ways that will increase and encourage parental involvement and their education.</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facilitates Parental and Community Involvement through our reading and math night.  Parents of all our students are highly encouraged to be active participants in the education of their children.  Teachers are asked to maintain consistent open and honest lines of communication with parents.  Weekly and monthly newsletters are required of all grade levels.</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each of the ESL classes.  ELL students are provided with sheltered instruction in the content subject areas.  All ESL classes are taught by TESOL endorsed teachers.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Formative assessments, DRA 7-8, NMSBA, and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Program documentation is provided with specific explanation of appropriate instructional placement for each student.  The parents are given a through explanation of the bilingual curriculum as they register their children.  Parents are also provided with workshops that develop education and parenting skills to support them at home.</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PAL (Program for the Acquisition of Language) program at Santa Teresa High School will provide the following to assist ELL students meet AMAO's:
-Systemic instruction in the English language.
-Daily strategic time allotment for the delivery of ESL in the four domains of language.
-Develop curriculum and materials to address the English Language needs of the school population.
-Provide sheltered instruction in the content subject areas.
-Instruction provided by TESOL endorsed teachers.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students in the PAL program are assessed to determine Adquate Yearly Progress (AYP) with the following measures:
-Grade 9:       New Mexico Standards Based Assessment
-Grade 10:     New Mexico High School Competency Exam
-Grade 11:     New Mexico Standards Based Assessment
-Grade 9-12:  New Mexico English Language Proficiency Assessment
</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Monthly PAL PTO meetings provide information about the school and the PAL program.  Suggestions and recommendations for program improvement, implementation of programming, etc., will be taken from parents and community members at the PAL PTO meetings.</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PAL program will assist ELL/FEP students to make progress or to attain proficiency in the Home Language:
-Provide a cultural rich component while implmenting Home Language component.
-Provide Spanish Language role models within the program and in the school environment.
-Provide professional development for PAL/school staff.
Annual assessment for proficiency in the home language is conducted every spring.</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Santa Teresa Elementary has an active PTO with an executive board.  The executive board meets monthly to plan the PTO agenda for each meting.  Examples of PTO meeting agendas include student performances, parenting, Math Night, Reading Night, Science Fair, Literacy Festival, English/Spanish Spelling Bees.
The district also provides monthly PAC meetings and Parent Institutes that involves parents from the school.</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participants in the dual language model also acquire English literacy and content instruction daily as a second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San Miguel, we provide various activities throughout the school year.  Some of these activities include:  Science and Math Nights, Academic based Make and Take with students and parents.  The community liaison provides monthly training sessions for parents.  Computer, ESL, and GED classes are also offered.  The school also sends out a monthly newsletter in English and Spanish.</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facilitates Parental and Community Involvement through our Parent Community Night.  Parents of all our students are highly encouraged to be active participants in the education of their children.  Teachers are asked to maintain consistent open and honest lines of communication with parents.  Weekly/monthly newsletters are required of all teachers.  Additionally, our Family Community Liaison is consistantly contacting parents on a variety of issues.  These can include academic, medical, and/or other concerns.  Monthly parent/community nights are conducted by the different grade levels.  A variety of activities and presentations are provided.  Our Family Community Liaison conducts parenting classes, computer classes, and tutoring sessions that involve our parents.</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Mesquite Elementary actively encourages involvement of all parents.  We actually begin our year at the end of the previous year as follows.  During spring Kindergarten pre-registration, we sign parents up for a Kinder parent Orientation Make and Take Workshop in May.  This is provided in two sessions; one in English and one in Spanish.  This sets the stage for a productive summer before the Fall semester begins.  We also provide the following opportunities for all parents and the surrounding community to get involved at our school, through attendance, volunteering, participating, etc.:  Open House, Parent-Teacher-Student Conferences, IEP and SAT meeting, Parent Newsletter, PTO, School Volunteers, Parent Workshops Principal's Advisory Council, District PAC Meetings, 4-H Club, Boy and Girl Scouts, Ballet Folklorico, Future Problem Solvers, Young Guns Basketball, Student Council, Seasonal Program Performances, Family Nights, Books Fairs, Animal Day, Fall and Spring Carnivals, Volunteer Appreciation Luncheon, Honors Reception-all conducted in English and Spanish.</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66675</xdr:rowOff>
    </xdr:from>
    <xdr:to>
      <xdr:col>9</xdr:col>
      <xdr:colOff>304800</xdr:colOff>
      <xdr:row>90</xdr:row>
      <xdr:rowOff>76200</xdr:rowOff>
    </xdr:to>
    <xdr:sp>
      <xdr:nvSpPr>
        <xdr:cNvPr id="1" name="TextBox 4"/>
        <xdr:cNvSpPr txBox="1">
          <a:spLocks noChangeArrowheads="1"/>
        </xdr:cNvSpPr>
      </xdr:nvSpPr>
      <xdr:spPr>
        <a:xfrm>
          <a:off x="9525" y="6705600"/>
          <a:ext cx="5781675" cy="7943850"/>
        </a:xfrm>
        <a:prstGeom prst="rect">
          <a:avLst/>
        </a:prstGeom>
        <a:solidFill>
          <a:srgbClr val="FFFFFF"/>
        </a:solidFill>
        <a:ln w="9525" cmpd="sng">
          <a:noFill/>
        </a:ln>
      </xdr:spPr>
      <xdr:txBody>
        <a:bodyPr vertOverflow="clip" wrap="square"/>
        <a:p>
          <a:pPr algn="l">
            <a:defRPr/>
          </a:pPr>
          <a:r>
            <a:rPr lang="en-US" cap="none" sz="1000" b="1" i="1" u="none" baseline="0">
              <a:latin typeface="Arial"/>
              <a:ea typeface="Arial"/>
              <a:cs typeface="Arial"/>
            </a:rPr>
            <a:t>#1</a:t>
          </a:r>
          <a:r>
            <a:rPr lang="en-US" cap="none" sz="1000" b="1" i="0" u="none" baseline="0">
              <a:latin typeface="Arial"/>
              <a:ea typeface="Arial"/>
              <a:cs typeface="Arial"/>
            </a:rPr>
            <a:t>District Projections</a:t>
          </a:r>
          <a:r>
            <a:rPr lang="en-US" cap="none" sz="1000" b="0" i="0" u="none" baseline="0">
              <a:latin typeface="Arial"/>
              <a:ea typeface="Arial"/>
              <a:cs typeface="Arial"/>
            </a:rPr>
            <a:t>
This section of the application requires the LEA to total program membership from all schools participating in the program.  This projection is based on the ADS average (40, 80, and 120) day counts of the current school year.   
</a:t>
          </a:r>
          <a:r>
            <a:rPr lang="en-US" cap="none" sz="1000" b="1" i="1" u="none" baseline="0">
              <a:latin typeface="Arial"/>
              <a:ea typeface="Arial"/>
              <a:cs typeface="Arial"/>
            </a:rPr>
            <a:t>#2 </a:t>
          </a:r>
          <a:r>
            <a:rPr lang="en-US" cap="none" sz="1000" b="1" i="0" u="none" baseline="0">
              <a:latin typeface="Arial"/>
              <a:ea typeface="Arial"/>
              <a:cs typeface="Arial"/>
            </a:rPr>
            <a:t>School Funding Application</a:t>
          </a:r>
          <a:r>
            <a:rPr lang="en-US" cap="none" sz="1000" b="0" i="0" u="none" baseline="0">
              <a:latin typeface="Arial"/>
              <a:ea typeface="Arial"/>
              <a:cs typeface="Arial"/>
            </a:rPr>
            <a:t>
Each school must complete forms A-E on this worksheet.  At the end of Worksheet #2, there is a 
signature box in which both the school principal and the district Bilingual Education director must sign to verify their commitment to the program.
   </a:t>
          </a:r>
          <a:r>
            <a:rPr lang="en-US" cap="none" sz="1000" b="1" i="0" u="none" baseline="0">
              <a:latin typeface="Arial"/>
              <a:ea typeface="Arial"/>
              <a:cs typeface="Arial"/>
            </a:rPr>
            <a:t>A. School Projections</a:t>
          </a:r>
          <a:r>
            <a:rPr lang="en-US" cap="none" sz="1000" b="0" i="0" u="none" baseline="0">
              <a:latin typeface="Arial"/>
              <a:ea typeface="Arial"/>
              <a:cs typeface="Arial"/>
            </a:rPr>
            <a:t>
        This section of the application requires that each school submit a projection of student 
        membership. This projection is based on the ADS average (80th and 120th) day counts of the 
        current school year(2005-2006).   
   </a:t>
          </a:r>
          <a:r>
            <a:rPr lang="en-US" cap="none" sz="1000" b="1" i="0" u="none" baseline="0">
              <a:latin typeface="Arial"/>
              <a:ea typeface="Arial"/>
              <a:cs typeface="Arial"/>
            </a:rPr>
            <a:t>B. Program Models</a:t>
          </a:r>
          <a:r>
            <a:rPr lang="en-US" cap="none" sz="1000" b="0" i="0" u="none" baseline="0">
              <a:latin typeface="Arial"/>
              <a:ea typeface="Arial"/>
              <a:cs typeface="Arial"/>
            </a:rPr>
            <a:t>
        This chart requires schools to indicate the types of Bilingual Education Program Models (language
        instruction programs) they are using to assist English Language Learners (ELL)/Limited English
        Proficient (LEP) and other students to make progress and attain proficiency in English and the
        Home Language. The school may select one or more program models.  For your information, the
        chart, "Summary of Bilingual Education Program Models" is available at the end of the State 
        Bilingual Education Application on the FEDPRO website and on the Bilingual Education Program
        webpage.
   </a:t>
          </a:r>
          <a:r>
            <a:rPr lang="en-US" cap="none" sz="1000" b="1" i="0" u="none" baseline="0">
              <a:latin typeface="Arial"/>
              <a:ea typeface="Arial"/>
              <a:cs typeface="Arial"/>
            </a:rPr>
            <a:t>C. Program Justification for English Proficiency
       </a:t>
          </a:r>
          <a:r>
            <a:rPr lang="en-US" cap="none" sz="1000" b="0" i="0" u="none" baseline="0">
              <a:latin typeface="Arial"/>
              <a:ea typeface="Arial"/>
              <a:cs typeface="Arial"/>
            </a:rPr>
            <a:t>In this box, the school must briefly describe how proposed activities will assist ELL/LEP 
       students to meet the Annual Measurable Achievement Objectives (AMAOs) targets for making    
       progress and attaining proficiency in English.  Review the chart "Annual Measurable Achievement 
       Objectives" which is available at the end of the State Bilingual Education application on the 
       FEDPRO website and on the Bilingual Education Program webpage to see the appropriate AMAO's
       planned for 2006-2007.
   </a:t>
          </a:r>
          <a:r>
            <a:rPr lang="en-US" cap="none" sz="1000" b="1" i="0" u="none" baseline="0">
              <a:latin typeface="Arial"/>
              <a:ea typeface="Arial"/>
              <a:cs typeface="Arial"/>
            </a:rPr>
            <a:t>D. Program Justification for Home Language Proficiency
       </a:t>
          </a:r>
          <a:r>
            <a:rPr lang="en-US" cap="none" sz="1000" b="0" i="0" u="none" baseline="0">
              <a:latin typeface="Arial"/>
              <a:ea typeface="Arial"/>
              <a:cs typeface="Arial"/>
            </a:rPr>
            <a:t>In this box, the school must briefly describe how proposed activities will assist ELL/LEP and 
       other students participating in the program to make progress and attain proficiency in the Home 
       Language. 
  </a:t>
          </a:r>
          <a:r>
            <a:rPr lang="en-US" cap="none" sz="1000" b="1" i="0" u="none" baseline="0">
              <a:latin typeface="Arial"/>
              <a:ea typeface="Arial"/>
              <a:cs typeface="Arial"/>
            </a:rPr>
            <a:t> E. Program Justification for Adequate Yearly Progress (AYP)</a:t>
          </a:r>
          <a:r>
            <a:rPr lang="en-US" cap="none" sz="1000" b="0" i="0" u="none" baseline="0">
              <a:latin typeface="Arial"/>
              <a:ea typeface="Arial"/>
              <a:cs typeface="Arial"/>
            </a:rPr>
            <a:t>  
       In this box, the school must briefly describe how the proposed activities will assist all students 
       participating in the program to meet Adequate Yearly Progress (AYP).
   </a:t>
          </a:r>
          <a:r>
            <a:rPr lang="en-US" cap="none" sz="1000" b="1" i="0" u="none" baseline="0">
              <a:latin typeface="Arial"/>
              <a:ea typeface="Arial"/>
              <a:cs typeface="Arial"/>
            </a:rPr>
            <a:t>F. Program Justification for Parent and Community Involvement
       </a:t>
          </a:r>
          <a:r>
            <a:rPr lang="en-US" cap="none" sz="1000" b="0" i="0" u="none" baseline="0">
              <a:latin typeface="Arial"/>
              <a:ea typeface="Arial"/>
              <a:cs typeface="Arial"/>
            </a:rPr>
            <a:t>In this box, the school must briefly describe how the parents and community will be involved and 
       will participate in the program.</a:t>
          </a:r>
        </a:p>
      </xdr:txBody>
    </xdr:sp>
    <xdr:clientData/>
  </xdr:twoCellAnchor>
  <xdr:twoCellAnchor>
    <xdr:from>
      <xdr:col>0</xdr:col>
      <xdr:colOff>9525</xdr:colOff>
      <xdr:row>0</xdr:row>
      <xdr:rowOff>0</xdr:rowOff>
    </xdr:from>
    <xdr:to>
      <xdr:col>9</xdr:col>
      <xdr:colOff>409575</xdr:colOff>
      <xdr:row>3</xdr:row>
      <xdr:rowOff>9525</xdr:rowOff>
    </xdr:to>
    <xdr:sp>
      <xdr:nvSpPr>
        <xdr:cNvPr id="2" name="TextBox 5"/>
        <xdr:cNvSpPr txBox="1">
          <a:spLocks noChangeArrowheads="1"/>
        </xdr:cNvSpPr>
      </xdr:nvSpPr>
      <xdr:spPr>
        <a:xfrm>
          <a:off x="9525" y="0"/>
          <a:ext cx="5886450" cy="495300"/>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APPLICATION
2006 - 2007 GUIDANCE DOCUMENT</a:t>
          </a:r>
        </a:p>
      </xdr:txBody>
    </xdr:sp>
    <xdr:clientData/>
  </xdr:twoCellAnchor>
  <xdr:twoCellAnchor>
    <xdr:from>
      <xdr:col>0</xdr:col>
      <xdr:colOff>19050</xdr:colOff>
      <xdr:row>4</xdr:row>
      <xdr:rowOff>19050</xdr:rowOff>
    </xdr:from>
    <xdr:to>
      <xdr:col>9</xdr:col>
      <xdr:colOff>390525</xdr:colOff>
      <xdr:row>40</xdr:row>
      <xdr:rowOff>114300</xdr:rowOff>
    </xdr:to>
    <xdr:sp>
      <xdr:nvSpPr>
        <xdr:cNvPr id="3" name="TextBox 6"/>
        <xdr:cNvSpPr txBox="1">
          <a:spLocks noChangeArrowheads="1"/>
        </xdr:cNvSpPr>
      </xdr:nvSpPr>
      <xdr:spPr>
        <a:xfrm>
          <a:off x="19050" y="666750"/>
          <a:ext cx="5857875" cy="5924550"/>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General Instructions:
</a:t>
          </a:r>
          <a:r>
            <a:rPr lang="en-US" cap="none" sz="1000" b="0" i="0" u="none" baseline="0">
              <a:latin typeface="Arial"/>
              <a:ea typeface="Arial"/>
              <a:cs typeface="Arial"/>
            </a:rPr>
            <a:t>The program described in this application must be developed in consultation with the local school board, teachers, school administrators, parents, and where appropriate, other relevant external groups.</a:t>
          </a:r>
          <a:r>
            <a:rPr lang="en-US" cap="none" sz="1000" b="1" i="0" u="none" baseline="0">
              <a:latin typeface="Arial"/>
              <a:ea typeface="Arial"/>
              <a:cs typeface="Arial"/>
            </a:rPr>
            <a:t>
Location of Application
</a:t>
          </a:r>
          <a:r>
            <a:rPr lang="en-US" cap="none" sz="1000" b="0" i="0" u="none" baseline="0">
              <a:latin typeface="Arial"/>
              <a:ea typeface="Arial"/>
              <a:cs typeface="Arial"/>
            </a:rPr>
            <a:t>The 2006-2007 State Funding application is available on the Public Education Deparment's website: www.ped.state.nm.us.
     a.  On the home page, go to the FED PRO Main Page.
     b.  Go to "ESEA Consolidated Grant Applications for 2006-2007."
     c.  Click on "ESEA Resources."
     d.  Go to "2006-2007 ESEA Applications Directory."
     e.  Click on "2006-2007 State Bilingual Education Application."  This includes the "Application
          Cover Sheet, 4 worksheets, the "State Bilingual Education Application 2006-2007.
          General Assurances," the "New Mexico AMAOs Chart," and the "Summary of Bilingual 
          Education Program Models."
</a:t>
          </a:r>
          <a:r>
            <a:rPr lang="en-US" cap="none" sz="1000" b="1" i="0" u="none" baseline="0">
              <a:latin typeface="Arial"/>
              <a:ea typeface="Arial"/>
              <a:cs typeface="Arial"/>
            </a:rPr>
            <a:t>
General Assurances
</a:t>
          </a:r>
          <a:r>
            <a:rPr lang="en-US" cap="none" sz="1000" b="0" i="0" u="none" baseline="0">
              <a:latin typeface="Arial"/>
              <a:ea typeface="Arial"/>
              <a:cs typeface="Arial"/>
            </a:rPr>
            <a:t>This section lists the commitments of the district to fulfull the expectations of the State Bilingual Education program.  For districts, the Superintendent, District Bilingual Education Coordinator and Principals of all participating schools are responsible for understanding and committing to the Assurances.  In the case of charter schools, Headmasters/Principals are similarly responsible.</a:t>
          </a:r>
          <a:r>
            <a:rPr lang="en-US" cap="none" sz="1000" b="1" i="0" u="none" baseline="0">
              <a:latin typeface="Arial"/>
              <a:ea typeface="Arial"/>
              <a:cs typeface="Arial"/>
            </a:rPr>
            <a:t>
Application Cover Sheet
</a:t>
          </a:r>
          <a:r>
            <a:rPr lang="en-US" cap="none" sz="1000" b="0" i="0" u="none" baseline="0">
              <a:latin typeface="Arial"/>
              <a:ea typeface="Arial"/>
              <a:cs typeface="Arial"/>
            </a:rPr>
            <a:t>The district or charter shool must complete this form and Worksheets #1 through #4.  Please send both paper and electronic copies to:  Marilyn Newton-Wright, Bilingual Multicultural Education Bureau, Room 303 Jerry Apodoca Building, 300 Don Gaspar, Santa Fe, NM  87501.  Her email address is, marilyn.newton@state.nm.us.
</a:t>
          </a:r>
          <a:r>
            <a:rPr lang="en-US" cap="none" sz="1000" b="1" i="0" u="none" baseline="0">
              <a:latin typeface="Arial"/>
              <a:ea typeface="Arial"/>
              <a:cs typeface="Arial"/>
            </a:rPr>
            <a:t>NOTE:  The School Superintendent and Business Manager must sign and date this Application Cover Page.  The approval of your local School Board is also required.  If your local Board will not meet before the deadline for submission of the application, please notify Marilyn Newton-Wright at BMEB, submit the application by the deadline, and provide the date of the Board's approval to BMEB as soon as possible after the meeting.
</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0</xdr:col>
      <xdr:colOff>47625</xdr:colOff>
      <xdr:row>91</xdr:row>
      <xdr:rowOff>57150</xdr:rowOff>
    </xdr:from>
    <xdr:to>
      <xdr:col>9</xdr:col>
      <xdr:colOff>285750</xdr:colOff>
      <xdr:row>143</xdr:row>
      <xdr:rowOff>95250</xdr:rowOff>
    </xdr:to>
    <xdr:sp>
      <xdr:nvSpPr>
        <xdr:cNvPr id="4" name="TextBox 7"/>
        <xdr:cNvSpPr txBox="1">
          <a:spLocks noChangeArrowheads="1"/>
        </xdr:cNvSpPr>
      </xdr:nvSpPr>
      <xdr:spPr>
        <a:xfrm>
          <a:off x="47625" y="14792325"/>
          <a:ext cx="5724525" cy="8458200"/>
        </a:xfrm>
        <a:prstGeom prst="rect">
          <a:avLst/>
        </a:prstGeom>
        <a:solidFill>
          <a:srgbClr val="FFFFFF"/>
        </a:solidFill>
        <a:ln w="9525" cmpd="sng">
          <a:noFill/>
        </a:ln>
      </xdr:spPr>
      <xdr:txBody>
        <a:bodyPr vertOverflow="clip" wrap="square"/>
        <a:p>
          <a:pPr algn="l">
            <a:defRPr/>
          </a:pPr>
          <a:r>
            <a:rPr lang="en-US" cap="none" sz="1000" b="1" i="1" u="none" baseline="0">
              <a:latin typeface="Arial"/>
              <a:ea typeface="Arial"/>
              <a:cs typeface="Arial"/>
            </a:rPr>
            <a:t># 3 </a:t>
          </a:r>
          <a:r>
            <a:rPr lang="en-US" cap="none" sz="1000" b="1" i="0" u="none" baseline="0">
              <a:latin typeface="Arial"/>
              <a:ea typeface="Arial"/>
              <a:cs typeface="Arial"/>
            </a:rPr>
            <a:t>Student Count by Program Model (This form is deferred until the District’s 20th School Day); that is, it is not due to BMEB until the 20th School Day.)</a:t>
          </a:r>
          <a:r>
            <a:rPr lang="en-US" cap="none" sz="1000" b="0" i="0" u="none" baseline="0">
              <a:latin typeface="Arial"/>
              <a:ea typeface="Arial"/>
              <a:cs typeface="Arial"/>
            </a:rPr>
            <a:t>
In this table, each school must report the actual number of students based on  the program models, program hours and the following language proficiency classifications:
   • ELL/LEP students;
   • Fluent English Proficient (FEP) students; and
   • Other students whose primary or home language is English (Non-PHLOTE students).
     (See Appendix A for Program Model Information)
The chart, "Summary of Bilingual Education Program Models" is on the FEDPRO website at the end of the State Bilingual Education application pages and similarly at the end of the State application forms on the Bilingual Education webpage.
</a:t>
          </a:r>
          <a:r>
            <a:rPr lang="en-US" cap="none" sz="1000" b="1" i="1" u="none" baseline="0">
              <a:latin typeface="Arial"/>
              <a:ea typeface="Arial"/>
              <a:cs typeface="Arial"/>
            </a:rPr>
            <a:t>#4 </a:t>
          </a:r>
          <a:r>
            <a:rPr lang="en-US" cap="none" sz="1000" b="1" i="0" u="none" baseline="0">
              <a:latin typeface="Arial"/>
              <a:ea typeface="Arial"/>
              <a:cs typeface="Arial"/>
            </a:rPr>
            <a:t>Instructional Plan  (This form is deferred until theDistrict’s 20th School Day; that is, it is not due to BMEB until the 20th school day.)</a:t>
          </a:r>
          <a:r>
            <a:rPr lang="en-US" cap="none" sz="1000" b="0" i="0" u="none" baseline="0">
              <a:latin typeface="Arial"/>
              <a:ea typeface="Arial"/>
              <a:cs typeface="Arial"/>
            </a:rPr>
            <a:t>
The school must submit a </a:t>
          </a:r>
          <a:r>
            <a:rPr lang="en-US" cap="none" sz="1000" b="0" i="1" u="sng" baseline="0">
              <a:latin typeface="Arial"/>
              <a:ea typeface="Arial"/>
              <a:cs typeface="Arial"/>
            </a:rPr>
            <a:t>copy of this worksheet  for each program model utilized</a:t>
          </a:r>
          <a:r>
            <a:rPr lang="en-US" cap="none" sz="1000" b="0" i="0" u="none" baseline="0">
              <a:latin typeface="Arial"/>
              <a:ea typeface="Arial"/>
              <a:cs typeface="Arial"/>
            </a:rPr>
            <a:t> in the school’s Bilingual Education instructional plan.  I</a:t>
          </a:r>
          <a:r>
            <a:rPr lang="en-US" cap="none" sz="1000" b="1" i="0" u="sng" baseline="0">
              <a:latin typeface="Arial"/>
              <a:ea typeface="Arial"/>
              <a:cs typeface="Arial"/>
            </a:rPr>
            <a:t>f the school uses more that one model, then make a page for each model</a:t>
          </a:r>
          <a:r>
            <a:rPr lang="en-US" cap="none" sz="1000" b="0" i="0" u="none" baseline="0">
              <a:latin typeface="Arial"/>
              <a:ea typeface="Arial"/>
              <a:cs typeface="Arial"/>
            </a:rPr>
            <a:t>.  The following components must be clearly indicated.  </a:t>
          </a:r>
          <a:r>
            <a:rPr lang="en-US" cap="none" sz="1000" b="1" i="1" u="none" baseline="0">
              <a:latin typeface="Arial"/>
              <a:ea typeface="Arial"/>
              <a:cs typeface="Arial"/>
            </a:rPr>
            <a:t>NOTE:  If this data is not complete and accurate, the courses will not be counted as part of the approved and funded Bilingual Education Program.  In addition, all classes must not exceed the legal size requirements for that grade level.</a:t>
          </a:r>
          <a:r>
            <a:rPr lang="en-US" cap="none" sz="1000" b="0" i="0" u="none" baseline="0">
              <a:latin typeface="Arial"/>
              <a:ea typeface="Arial"/>
              <a:cs typeface="Arial"/>
            </a:rPr>
            <a:t>
   • Enter an X to indicate the correct program model and total number of students in that program 
     model.
   • At "Course Title", list all courses in the Bilingual Education program.  Include:
       •</a:t>
          </a:r>
          <a:r>
            <a:rPr lang="en-US" cap="none" sz="1000" b="1" i="0" u="none" baseline="0">
              <a:latin typeface="Arial"/>
              <a:ea typeface="Arial"/>
              <a:cs typeface="Arial"/>
            </a:rPr>
            <a:t>Home Language Arts courses - </a:t>
          </a:r>
          <a:r>
            <a:rPr lang="en-US" cap="none" sz="1000" b="0" i="0" u="none" baseline="0">
              <a:latin typeface="Arial"/>
              <a:ea typeface="Arial"/>
              <a:cs typeface="Arial"/>
            </a:rPr>
            <a:t>these courses must be taught 100% (full immersion) in the 
        home language (Spanish, a Native American Language* or other language).  Specify language of 
        delivery, number of classes offered, grade level(s) and total number of Bilingual Education 
        students taking the course, full name of teacher, correct teacher Licensure I.D. number, 
        endorsement, etc.
       •</a:t>
          </a:r>
          <a:r>
            <a:rPr lang="en-US" cap="none" sz="1000" b="1" i="0" u="none" baseline="0">
              <a:latin typeface="Arial"/>
              <a:ea typeface="Arial"/>
              <a:cs typeface="Arial"/>
            </a:rPr>
            <a:t>English as a Second Language and/or English Language Development courses.
   </a:t>
          </a:r>
          <a:r>
            <a:rPr lang="en-US" cap="none" sz="1000" b="0" i="0" u="none" baseline="0">
              <a:latin typeface="Arial"/>
              <a:ea typeface="Arial"/>
              <a:cs typeface="Arial"/>
            </a:rPr>
            <a:t>     These courses must be taught 100% in English</a:t>
          </a:r>
          <a:r>
            <a:rPr lang="en-US" cap="none" sz="1000" b="1" i="0" u="none" baseline="0">
              <a:latin typeface="Arial"/>
              <a:ea typeface="Arial"/>
              <a:cs typeface="Arial"/>
            </a:rPr>
            <a:t> (full immersion).  </a:t>
          </a:r>
          <a:r>
            <a:rPr lang="en-US" cap="none" sz="1000" b="0" i="0" u="none" baseline="0">
              <a:latin typeface="Arial"/>
              <a:ea typeface="Arial"/>
              <a:cs typeface="Arial"/>
            </a:rPr>
            <a:t>The same information is   
        needed as in the above category.
        •</a:t>
          </a:r>
          <a:r>
            <a:rPr lang="en-US" cap="none" sz="1000" b="1" i="0" u="none" baseline="0">
              <a:latin typeface="Arial"/>
              <a:ea typeface="Arial"/>
              <a:cs typeface="Arial"/>
            </a:rPr>
            <a:t>Bilingual Education courses in the content Areas. </a:t>
          </a:r>
          <a:r>
            <a:rPr lang="en-US" cap="none" sz="1000" b="0" i="0" u="none" baseline="0">
              <a:latin typeface="Arial"/>
              <a:ea typeface="Arial"/>
              <a:cs typeface="Arial"/>
            </a:rPr>
            <a:t> These courses must be taught at least 
         50% in the home Language.  The same information is needed as in the above categories.  
         </a:t>
          </a:r>
          <a:r>
            <a:rPr lang="en-US" cap="none" sz="1000" b="1" i="1" u="none" baseline="0">
              <a:latin typeface="Arial"/>
              <a:ea typeface="Arial"/>
              <a:cs typeface="Arial"/>
            </a:rPr>
            <a:t>Remember:  Teachers must be endorsed in Bilingual Education and certified in the 
         subject content area.</a:t>
          </a:r>
          <a:r>
            <a:rPr lang="en-US" cap="none" sz="1000" b="0" i="0" u="none" baseline="0">
              <a:latin typeface="Arial"/>
              <a:ea typeface="Arial"/>
              <a:cs typeface="Arial"/>
            </a:rPr>
            <a:t>
  </a:t>
          </a:r>
          <a:r>
            <a:rPr lang="en-US" cap="none" sz="1000" b="1" i="0" u="none" baseline="0">
              <a:latin typeface="Arial"/>
              <a:ea typeface="Arial"/>
              <a:cs typeface="Arial"/>
            </a:rPr>
            <a:t> *Beginning Native American Language programs must have proof of tribal approval for the  
    program.</a:t>
          </a:r>
          <a:r>
            <a:rPr lang="en-US" cap="none" sz="1000" b="0" i="0" u="none" baseline="0">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Parental Involvement opportunitites for parents of ELL students are provided through:
1.  Open House Activities
2.  Fall/Spring Parent Teacher Conferences
3.  FallSpring Family Math Nights
4.  Family Media Nights held 2-3 times per week. (September to April)
5.  Family Literacy Night
6.  Winter and Spring Programs
7.  Science Fair Night</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 have Open House at the beginning of the school year to inform parents of the programs we utilize during the school day.  We invite parents and community members to become involved in our school activities.
We have a "Reading Night" during October, and a "Math/Science Night" in the Spring.  We also provide activities for parents to use at home with their students during these "Nights" at school.
We provide brochures for parents on how they can help their children at home with such subjects as:  homework, reading, math, peer pressure, etc.  We always encourage parents to be more actively involved with the school and their children.</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each of the ESL classes.  ELL students are provided with sheltered instruction in the content subject areas.  All ESL classes are taught by TESOL endorsed teachers.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Formative assessments, DRA 7-8, NMSBA, and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Gadsden Middle School has two opportunities for parent input at the beginning of the school year:
1.  Meet the Teacher Night and 
2.  Open House
These programs inform the parents of opportunities to become included in programs during school hours and after school hours.  We invite parents, community members, and businesses to become involved in programs that support the daily instruction.  We have a parent panel that oversees the school's budget and instructional programs.  Currently the school has three additional members to "Site Based Committee".  Currently, we have parent support training programs and intervention programs for a safe  school.  We also hold PTO meetings and a monthly newsletter.</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Gadsden High School offers a number of classes that allow the students (ELLs) to work on the four areas of language acquisition.  The ELL students are assessed by the PAL department (Program for the Acquisition of Language) on a regular basis to ensure that they are moving toward proficiency in the English language and making progress in meeting the Annual Measurable Achievement Objective (AMAO's).  ELL students are provided with sheltered instruction in the content subject areas.  All ESL classes are taught by TESOL endorsed teachers.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Identification of ELL students and their yearly testing to evaluate their progress allows us to assist them with the progression of their language acquisition.  This testing allows for the students to be accurately placed in the proper language level and classes within the PAL program and in other classes.  Gadsden High School offers transitional programs for students to acquire the English language and modifies and adjusts these classes as needed for maximum benefit for the students.  Through bilingual conferences and workshops, the PAL department personnel received training on various strategies and techniques to assist the ELL population.  The PAL teachers are endoresed in TESOL and/or bilingual education.  The students are also assessed with the following measures to determine AYP and yearly progress:   Formative assessments, NMSBA, NMHSCE, and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Gadsden High School offers a Freshman Orientation to all incoming 9th grade students.  These sessions are done in both English and Spanish so that we can accommodate all members of the community.  New students in the district who qualify for the PAL program and their parent/guardian are encouraged to utilize the PAL program.  This information is provided by the school couonselors, school registrar and PAL teachers.  Gadsden High School students are provided with the opportunity to register for courses at the local commuity college.  The school counselors also provide a Career Day and College Day for students and parents/guardians to inform the parents on job opportunities and further education.</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Accurate language knowledge determination allows the school to place the students in the classes most beneficial to maintain and improve their home language.  Various courses at various home language levels are offered.  Annual assessment for proficiency in the home language is conducted every spring.</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facilitates Parental Involvement through monthly meetings for parents.  These meetings provide informational and educational types of activities.  Parents receive constant written communication to keep them informed of school events (offered in two languages).  Parent/Teacher Conferences, along with three week progress reports maintain parental awareness of their child's academic progress in school.  Use of the Title III Parent Notification Pamphlet addressed in the Fall and Spring conferences also allows the school to keep abreast of their child's educational process and progress. </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a:t>
          </a:r>
          <a:r>
            <a:rPr lang="en-US" cap="none" sz="1000" b="0" i="0" u="none" baseline="0">
              <a:latin typeface="Arial"/>
              <a:ea typeface="Arial"/>
              <a:cs typeface="Arial"/>
            </a:rPr>
            <a:t>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Desert Trail Elementary plans to provide parents access to/or information regarding GED, ESL and Literacy classes.  Parent orientation meetings, Open House, etc. will be held to inform parents of school policies.  A bilingual parent newsletter will be sent out regularly and parents will be involved in volunteer activities.  </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Program at Chaparral Middle School provides the following to assist ELL/FEP students to meet AMAO's.  Provide systemic instruction in the English Langauge.  Daily strategic time allotment for the delivery of ESL in the four domains of langauge is implemented in each of the ESL classes.  Provide research based training for ESL teachers.  Fully implement the Balanced Literacy Reading Program with the RPT assisting in training and monitoring of program for bilingual teachers.  Instruction provided by TESOL highly qualified teachers.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students will be assessed to determine AYP with the following measures:
-Grade 8:  DRA
-Grade 8:  New Mexico Standard Based Assessment
-Grade 8:  New Mexico English Language Proficiency Assessment</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school is open to the public.  We offer tutoring programs for the parents to help them learn English.  All communications including monthly newsletters are sent to parents in both English and Spanish.  Numerous programs are given throughout the year for the parents.</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Program will assist ELL/FEP students to make progress and attain proficiency in the home language by providing the following:  Full implementation of the Balanced Literacy Program in Spanish with the assistance of the RPT in training and monitoring the program for bilingual teachers, provide systemic instruction in the development of the Home Language in the content areas.  Provide professional development for bilingual teachers and staff.  Assure that all teachers are bilingual endorsed and highly qualified.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the school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each of the ESL classes.  ELL students are provided with sheltered instruction in the content subject areas.  All ESL classes are taught by TESOL endorsed teachers.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is in the home language.  ELL students receive ESL and ELD instruction daily while they continue to develop literacy in the home language.  The goal is for each student to reach grade level equivalency or better in their home language as they acquire English.   The students are also assessed with the following measures to determine AYP and yearly progress:   Formative assessments, NMSBA, NMHSCE, and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school is open to the public.  We offer tutoring programs for the parents to help them learn English.  All communications including monthly newsletters are sent to parents in both English and Spanish.  Numerous programs are given throughout the year for the parents.  </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is taught in the student's home language by certified bilingual endorsed teachers.  Teachers are provided with professional development to enhance teaching strategies in the home language.  Curriculum includes culturally motivated themes.  Annual assessment for proficiency in the home language is conducted every spring.</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participants in the dual language model also acquire English literacy and content instruction daily as a second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parents are informed and invited to monthly PTO meetings.  Before the PTO meeting, Family Night is held to model Language Arts, Math, and Reading activities.  Through the District Dual Language Program our Community Liaison prepares two Dual Language Conferences per semester regionwide.  Each month parents are invited to trainings or workshops addressing information that the parents have requested.  A school calendar and newsletter is sent home each month to inform parents about school events and activities.  Parent/Teacher conferences are held twice a year to update the parents with their sutdent's progress.  Report cards are sent home every nine weeks.  At the beginning of the year, Orientation Meetings are held to inform the parents of the school, district, and stage goals, discipline, Balanced Literacy, Dual Language, and Math Investigations.</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strategies.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participants in the dual language model also acquire English literacy and content instruction daily as a second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Parents are invited to meet with the school administrators at least once monthly to discuss issues related to language acquisition and curriculum.  Additionally, community members are invited to community meetings held at least once a semester to discuss curriculum and school issues.  Parents are encouraged to volunteer in the classroom as they are able.  We have also employed a parent liaison to provide workshops and training to parents.  We would like to continue this program for th</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4</xdr:row>
      <xdr:rowOff>9525</xdr:rowOff>
    </xdr:from>
    <xdr:ext cx="5886450" cy="8724900"/>
    <xdr:sp>
      <xdr:nvSpPr>
        <xdr:cNvPr id="1" name="TextBox 1"/>
        <xdr:cNvSpPr txBox="1">
          <a:spLocks noChangeArrowheads="1"/>
        </xdr:cNvSpPr>
      </xdr:nvSpPr>
      <xdr:spPr>
        <a:xfrm>
          <a:off x="95250" y="657225"/>
          <a:ext cx="5886450" cy="8724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All district and school personnel (superintendent, principals, teachers, bilingual directors, finance officers and support staff) shall be knowledgeable of the requirements below to comply with the </a:t>
          </a:r>
          <a:r>
            <a:rPr lang="en-US" cap="none" sz="1000" b="1" i="1" u="sng" baseline="0">
              <a:latin typeface="Arial"/>
              <a:ea typeface="Arial"/>
              <a:cs typeface="Arial"/>
            </a:rPr>
            <a:t>New Mexico Bilingual Multicultural Education Act (Article 23), the No Child Left Behind Act of 2001  and the 1964 Office of Civil Rights Act.</a:t>
          </a:r>
          <a:r>
            <a:rPr lang="en-US" cap="none" sz="1000" b="0" i="0" u="none" baseline="0">
              <a:latin typeface="Arial"/>
              <a:ea typeface="Arial"/>
              <a:cs typeface="Arial"/>
            </a:rPr>
            <a:t>
The LEA shall:
1. Develop and implement a Bilingual Education Program ensuring all students, including English 
    Language Learners, become bilingual and biliterate in English and the Home Language, and succeed 
    academically. 
2. </a:t>
          </a:r>
          <a:r>
            <a:rPr lang="en-US" cap="none" sz="1000" b="1" i="0" u="none" baseline="0">
              <a:latin typeface="Arial"/>
              <a:ea typeface="Arial"/>
              <a:cs typeface="Arial"/>
            </a:rPr>
            <a:t>Identify and serve first the students most in need </a:t>
          </a:r>
          <a:r>
            <a:rPr lang="en-US" cap="none" sz="1000" b="0" i="0" u="none" baseline="0">
              <a:latin typeface="Arial"/>
              <a:ea typeface="Arial"/>
              <a:cs typeface="Arial"/>
            </a:rPr>
            <a:t>[English Language Learner students (ELL)],
    based on language proficiency (English and Home Language) and academic achievement;    
    </a:t>
          </a:r>
          <a:r>
            <a:rPr lang="en-US" cap="none" sz="1000" b="1" i="0" u="none" baseline="0">
              <a:latin typeface="Arial"/>
              <a:ea typeface="Arial"/>
              <a:cs typeface="Arial"/>
            </a:rPr>
            <a:t>with a priority of serving students in grades K-3.</a:t>
          </a:r>
          <a:r>
            <a:rPr lang="en-US" cap="none" sz="1000" b="0" i="0" u="none" baseline="0">
              <a:latin typeface="Arial"/>
              <a:ea typeface="Arial"/>
              <a:cs typeface="Arial"/>
            </a:rPr>
            <a:t>
3. Ensure that the programs described in the application for funds were developed in consultation with the 
    local school board, teachers, school administrators, parents, district charter schools, and, where
    appropriate, other relevant external groups.
4.  Ensure that funds received for this program support the Annual Measureable Achivement
    Objectives (AMAOs) for language and academic proficiency in both English and the 
    student's home language.
5. Develop a program which must align with and support the goals of the school and the district 
   </a:t>
          </a:r>
          <a:r>
            <a:rPr lang="en-US" cap="none" sz="1000" b="1" i="1" u="none" baseline="0">
              <a:latin typeface="Arial"/>
              <a:ea typeface="Arial"/>
              <a:cs typeface="Arial"/>
            </a:rPr>
            <a:t> Educational Plan for Student Success (EPSS).</a:t>
          </a:r>
          <a:r>
            <a:rPr lang="en-US" cap="none" sz="1000" b="0" i="0" u="none" baseline="0">
              <a:latin typeface="Arial"/>
              <a:ea typeface="Arial"/>
              <a:cs typeface="Arial"/>
            </a:rPr>
            <a:t>
6. Provide parent/guardian notification prior to placement of student in the program no later than 30 days 
    after the beginning of the school year, or for later enrollment, within two weeks of the student’s 
    placement. 
7. Establish a parent advisory committee, representative of the language and culture of the students, to 
    assist, make recommendations and advise in the development, implementation and evaluation of the 
    program.
8. Ensure that personnel endorsed in Bilingual Education, Teachers of English to Speakers of Other 
    Languages (TESOL), or certified in Native American Language and Culture, are implementing 
    programs. 
9. Maintain accurate records on </a:t>
          </a:r>
          <a:r>
            <a:rPr lang="en-US" cap="none" sz="1000" b="1" i="1" u="sng" baseline="0">
              <a:latin typeface="Arial"/>
              <a:ea typeface="Arial"/>
              <a:cs typeface="Arial"/>
            </a:rPr>
            <a:t>use of Bilingual Education Program funds</a:t>
          </a:r>
          <a:r>
            <a:rPr lang="en-US" cap="none" sz="1000" b="0" i="0" u="none" baseline="0">
              <a:latin typeface="Arial"/>
              <a:ea typeface="Arial"/>
              <a:cs typeface="Arial"/>
            </a:rPr>
            <a:t> and report them to the 
    Public Education Department (PED) by </a:t>
          </a:r>
          <a:r>
            <a:rPr lang="en-US" cap="none" sz="1000" b="1" i="0" u="sng" baseline="0">
              <a:latin typeface="Arial"/>
              <a:ea typeface="Arial"/>
              <a:cs typeface="Arial"/>
            </a:rPr>
            <a:t>September 30</a:t>
          </a:r>
          <a:r>
            <a:rPr lang="en-US" cap="none" sz="1000" b="0" i="0" u="none" baseline="0">
              <a:latin typeface="Arial"/>
              <a:ea typeface="Arial"/>
              <a:cs typeface="Arial"/>
            </a:rPr>
            <a:t> of each year.
10. Develop and implement a professional development plan that involves all district personnel including 
      teachers, instructional support personnel, superintendents, program administrators, principals, and 
      financial officers.  This plan shall address Bilingual Education and ESL issues and strategies [Article 
      23, sec. 22-23-5 (E) (F)]. 
11. Ensure that students enrolled in this program participate in the New Mexico Standards Based 
     Assessment (NMSBA) Program.  In those grades where students do not participate in the NMSBA, 
     the public school district shall develop and implement an assessment and evaluation program.   
12. Assess students on an </a:t>
          </a:r>
          <a:r>
            <a:rPr lang="en-US" cap="none" sz="1000" b="1" i="0" u="sng" baseline="0">
              <a:latin typeface="Arial"/>
              <a:ea typeface="Arial"/>
              <a:cs typeface="Arial"/>
            </a:rPr>
            <a:t>annual basis</a:t>
          </a:r>
          <a:r>
            <a:rPr lang="en-US" cap="none" sz="1000" b="0" i="0" u="sng" baseline="0">
              <a:latin typeface="Arial"/>
              <a:ea typeface="Arial"/>
              <a:cs typeface="Arial"/>
            </a:rPr>
            <a:t> </a:t>
          </a:r>
          <a:r>
            <a:rPr lang="en-US" cap="none" sz="1000" b="0" i="0" u="none" baseline="0">
              <a:latin typeface="Arial"/>
              <a:ea typeface="Arial"/>
              <a:cs typeface="Arial"/>
            </a:rPr>
            <a:t>until proficiency in each language is achieved. ELL/LEP            
     students not participating in the program must also be assessed for English language proficiency 
     and be served to meet their linguistic needs.
</a:t>
          </a:r>
        </a:p>
      </xdr:txBody>
    </xdr:sp>
    <xdr:clientData/>
  </xdr:oneCellAnchor>
  <xdr:twoCellAnchor>
    <xdr:from>
      <xdr:col>0</xdr:col>
      <xdr:colOff>0</xdr:colOff>
      <xdr:row>0</xdr:row>
      <xdr:rowOff>0</xdr:rowOff>
    </xdr:from>
    <xdr:to>
      <xdr:col>9</xdr:col>
      <xdr:colOff>400050</xdr:colOff>
      <xdr:row>3</xdr:row>
      <xdr:rowOff>9525</xdr:rowOff>
    </xdr:to>
    <xdr:sp>
      <xdr:nvSpPr>
        <xdr:cNvPr id="2" name="TextBox 2"/>
        <xdr:cNvSpPr txBox="1">
          <a:spLocks noChangeArrowheads="1"/>
        </xdr:cNvSpPr>
      </xdr:nvSpPr>
      <xdr:spPr>
        <a:xfrm>
          <a:off x="0" y="0"/>
          <a:ext cx="5886450" cy="495300"/>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APPLICATION
2006 - 2007 GENERAL ASSURANCES</a:t>
          </a:r>
        </a:p>
      </xdr:txBody>
    </xdr:sp>
    <xdr:clientData/>
  </xdr:twoCellAnchor>
  <xdr:twoCellAnchor>
    <xdr:from>
      <xdr:col>0</xdr:col>
      <xdr:colOff>9525</xdr:colOff>
      <xdr:row>57</xdr:row>
      <xdr:rowOff>95250</xdr:rowOff>
    </xdr:from>
    <xdr:to>
      <xdr:col>9</xdr:col>
      <xdr:colOff>438150</xdr:colOff>
      <xdr:row>94</xdr:row>
      <xdr:rowOff>76200</xdr:rowOff>
    </xdr:to>
    <xdr:sp>
      <xdr:nvSpPr>
        <xdr:cNvPr id="3" name="TextBox 3"/>
        <xdr:cNvSpPr txBox="1">
          <a:spLocks noChangeArrowheads="1"/>
        </xdr:cNvSpPr>
      </xdr:nvSpPr>
      <xdr:spPr>
        <a:xfrm>
          <a:off x="9525" y="9324975"/>
          <a:ext cx="5915025" cy="5972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14.  Implement a written curriculum (Home Language Arts and ESL/ELD) aligned with the New   
      Mexico </a:t>
          </a:r>
          <a:r>
            <a:rPr lang="en-US" cap="none" sz="1000" b="0" i="1" u="sng" baseline="0">
              <a:latin typeface="Arial"/>
              <a:ea typeface="Arial"/>
              <a:cs typeface="Arial"/>
            </a:rPr>
            <a:t>Content Standards, Benchmarks and Performance Standards</a:t>
          </a:r>
          <a:r>
            <a:rPr lang="en-US" cap="none" sz="1000" b="0" i="0" u="none" baseline="0">
              <a:latin typeface="Arial"/>
              <a:ea typeface="Arial"/>
              <a:cs typeface="Arial"/>
            </a:rPr>
            <a:t>.  
15.  Evaluate the program to determine effectiveness and needs for improvement. The evaluation shall 
       include: 
        a) A description of activities conducted by the LEA with State Bilingual Education funds;
        b) A description, number and percentage of all students </a:t>
          </a:r>
          <a:r>
            <a:rPr lang="en-US" cap="none" sz="1000" b="1" i="0" u="sng" baseline="0">
              <a:latin typeface="Arial"/>
              <a:ea typeface="Arial"/>
              <a:cs typeface="Arial"/>
            </a:rPr>
            <a:t>making progress</a:t>
          </a:r>
          <a:r>
            <a:rPr lang="en-US" cap="none" sz="1000" b="0" i="0" u="none" baseline="0">
              <a:latin typeface="Arial"/>
              <a:ea typeface="Arial"/>
              <a:cs typeface="Arial"/>
            </a:rPr>
            <a:t> in learning English  
           (ELL/LEP) and the Home Language; 
        c) The number and percentage of all students in the program </a:t>
          </a:r>
          <a:r>
            <a:rPr lang="en-US" cap="none" sz="1000" b="1" i="0" u="sng" baseline="0">
              <a:latin typeface="Arial"/>
              <a:ea typeface="Arial"/>
              <a:cs typeface="Arial"/>
            </a:rPr>
            <a:t>attaining </a:t>
          </a:r>
          <a:r>
            <a:rPr lang="en-US" cap="none" sz="1000" b="0" i="0" u="none" baseline="0">
              <a:latin typeface="Arial"/>
              <a:ea typeface="Arial"/>
              <a:cs typeface="Arial"/>
            </a:rPr>
            <a:t>English Language
            (ELL/LEP) and Home Language proficiency; and
        d) The number and percentage of students in the program making Adequate Yearly Progress (AYP).
        The LEA that fails to make progress toward meeting Annual Measurable Achievement Objectives
        (AMAOs) in English and Home Language for two consecutive years will be required to develop an 
        improvement plan that will ensure the LEA meets those objectives.
Additionally, each school that fails to meet AMAOs and AYP (must meet both) for any fiscal year shall </a:t>
          </a:r>
          <a:r>
            <a:rPr lang="en-US" cap="none" sz="1000" b="0" i="1" u="sng" baseline="0">
              <a:latin typeface="Arial"/>
              <a:ea typeface="Arial"/>
              <a:cs typeface="Arial"/>
            </a:rPr>
            <a:t>separately inform parents/guardians</a:t>
          </a:r>
          <a:r>
            <a:rPr lang="en-US" cap="none" sz="1000" b="0" i="0" u="none" baseline="0">
              <a:latin typeface="Arial"/>
              <a:ea typeface="Arial"/>
              <a:cs typeface="Arial"/>
            </a:rPr>
            <a:t> of this failure.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coordinates materials and professional development with Title I in order to address the needs of our students as they work to attain grade level English Language proficiency and/or make progress toward meeting Annual Measurable Achievement Objectives (AMAO's).  Daily strategic time allotment for the delivery of ESL in the four domains of language is implemented in all grade levels.  The delivery of content through ELD strategies are  integrated through Social Studies and Science.  A systemic adopted Reading/Language Arts program (Balanced Literacy) is implemented in all grade levels.  All teachers continue to receive professional development in ESL strategie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assists ELL/LEP students by ensuring the delivery of language arts and content instruction is in the home language.  ELL students receive ESL and ELD instruction daily while they continue to develop literacy and content knowledge in the home language.  The goal is for each student to reach grade level equivalency or better in their home language as they acquire English.  Students who are not at grade level are provided with tutoring in specific reading skills identified by trained Instructional Specialists.  The students are also assessed with the following measures to determine AYP and yearly progress:  DRA/EDL, DIBELS in Kinder, formative assessments in Math, Qualitative Spelling Inventory, Portfolio Writing Assessment, 3-6 NMSBA, and K-6 NMELPA in the spring.</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parents are encouraged to participate in school activities.  We provide weekly Parent Community Computer Classes for both semesters.  Our classified technology teacher has developed and implemented adult classes in technology.  We have created teacher-parent monthly letters informing the parents on the curriculum and how they can assist their child at home.  Plus, we invite parent volunteers to assist us in various modalities in the lcasroom.  Our Foster Grandparent Volunteerss are here on a daily basis servicing our students.  Plus, we provide monthly informative Parent Community instructional meetings with Federal, State, and local agencies where parents have one to one question and answer time.  We also have constant teacher-parent conferencing in showing the needs and growth of the students.  We have also created Open House nights where the parents come in to discuss teaching and testing strategies of parents of ELL/LEP students.</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certified bilingual endorsed teachers.  Teachers are provided with professional development to enhance teaching strategies in the home language.  Curriculum includes culturally motivated themes.  Students are tutored in an intervention program for language arts in the home language.  Annual assessment for proficiency in the home language is conducted every spring.</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2006 - 2007 School Projections
</a:t>
          </a:r>
        </a:p>
      </xdr:txBody>
    </xdr:sp>
    <xdr:clientData/>
  </xdr:twoCellAnchor>
  <xdr:twoCellAnchor>
    <xdr:from>
      <xdr:col>0</xdr:col>
      <xdr:colOff>9525</xdr:colOff>
      <xdr:row>4</xdr:row>
      <xdr:rowOff>57150</xdr:rowOff>
    </xdr:from>
    <xdr:to>
      <xdr:col>3</xdr:col>
      <xdr:colOff>1571625</xdr:colOff>
      <xdr:row>16</xdr:row>
      <xdr:rowOff>152400</xdr:rowOff>
    </xdr:to>
    <xdr:sp>
      <xdr:nvSpPr>
        <xdr:cNvPr id="2" name="TextBox 2"/>
        <xdr:cNvSpPr txBox="1">
          <a:spLocks noChangeArrowheads="1"/>
        </xdr:cNvSpPr>
      </xdr:nvSpPr>
      <xdr:spPr>
        <a:xfrm>
          <a:off x="9525" y="70485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123825</xdr:colOff>
      <xdr:row>57</xdr:row>
      <xdr:rowOff>19050</xdr:rowOff>
    </xdr:from>
    <xdr:to>
      <xdr:col>3</xdr:col>
      <xdr:colOff>1562100</xdr:colOff>
      <xdr:row>67</xdr:row>
      <xdr:rowOff>76200</xdr:rowOff>
    </xdr:to>
    <xdr:sp fLocksText="0">
      <xdr:nvSpPr>
        <xdr:cNvPr id="5" name="TextBox 5"/>
        <xdr:cNvSpPr txBox="1">
          <a:spLocks noChangeArrowheads="1"/>
        </xdr:cNvSpPr>
      </xdr:nvSpPr>
      <xdr:spPr>
        <a:xfrm>
          <a:off x="123825" y="9248775"/>
          <a:ext cx="582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19050</xdr:colOff>
      <xdr:row>89</xdr:row>
      <xdr:rowOff>9525</xdr:rowOff>
    </xdr:from>
    <xdr:to>
      <xdr:col>3</xdr:col>
      <xdr:colOff>1533525</xdr:colOff>
      <xdr:row>93</xdr:row>
      <xdr:rowOff>76200</xdr:rowOff>
    </xdr:to>
    <xdr:sp>
      <xdr:nvSpPr>
        <xdr:cNvPr id="6" name="TextBox 6"/>
        <xdr:cNvSpPr txBox="1">
          <a:spLocks noChangeArrowheads="1"/>
        </xdr:cNvSpPr>
      </xdr:nvSpPr>
      <xdr:spPr>
        <a:xfrm>
          <a:off x="19050" y="14420850"/>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94</xdr:row>
      <xdr:rowOff>142875</xdr:rowOff>
    </xdr:from>
    <xdr:to>
      <xdr:col>3</xdr:col>
      <xdr:colOff>1390650</xdr:colOff>
      <xdr:row>104</xdr:row>
      <xdr:rowOff>57150</xdr:rowOff>
    </xdr:to>
    <xdr:sp fLocksText="0">
      <xdr:nvSpPr>
        <xdr:cNvPr id="7" name="TextBox 7"/>
        <xdr:cNvSpPr txBox="1">
          <a:spLocks noChangeArrowheads="1"/>
        </xdr:cNvSpPr>
      </xdr:nvSpPr>
      <xdr:spPr>
        <a:xfrm>
          <a:off x="0" y="15363825"/>
          <a:ext cx="5781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112</xdr:row>
      <xdr:rowOff>114300</xdr:rowOff>
    </xdr:from>
    <xdr:to>
      <xdr:col>3</xdr:col>
      <xdr:colOff>1571625</xdr:colOff>
      <xdr:row>117</xdr:row>
      <xdr:rowOff>19050</xdr:rowOff>
    </xdr:to>
    <xdr:sp>
      <xdr:nvSpPr>
        <xdr:cNvPr id="8" name="TextBox 8"/>
        <xdr:cNvSpPr txBox="1">
          <a:spLocks noChangeArrowheads="1"/>
        </xdr:cNvSpPr>
      </xdr:nvSpPr>
      <xdr:spPr>
        <a:xfrm>
          <a:off x="19050" y="1824990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9"/>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69</xdr:row>
      <xdr:rowOff>0</xdr:rowOff>
    </xdr:from>
    <xdr:to>
      <xdr:col>3</xdr:col>
      <xdr:colOff>1562100</xdr:colOff>
      <xdr:row>76</xdr:row>
      <xdr:rowOff>114300</xdr:rowOff>
    </xdr:to>
    <xdr:sp>
      <xdr:nvSpPr>
        <xdr:cNvPr id="10" name="TextBox 10"/>
        <xdr:cNvSpPr txBox="1">
          <a:spLocks noChangeArrowheads="1"/>
        </xdr:cNvSpPr>
      </xdr:nvSpPr>
      <xdr:spPr>
        <a:xfrm>
          <a:off x="19050" y="11172825"/>
          <a:ext cx="5934075" cy="12477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19050</xdr:rowOff>
    </xdr:from>
    <xdr:to>
      <xdr:col>3</xdr:col>
      <xdr:colOff>1533525</xdr:colOff>
      <xdr:row>87</xdr:row>
      <xdr:rowOff>95250</xdr:rowOff>
    </xdr:to>
    <xdr:sp fLocksText="0">
      <xdr:nvSpPr>
        <xdr:cNvPr id="11" name="TextBox 11"/>
        <xdr:cNvSpPr txBox="1">
          <a:spLocks noChangeArrowheads="1"/>
        </xdr:cNvSpPr>
      </xdr:nvSpPr>
      <xdr:spPr>
        <a:xfrm>
          <a:off x="9525" y="12649200"/>
          <a:ext cx="59150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76200</xdr:rowOff>
    </xdr:from>
    <xdr:to>
      <xdr:col>3</xdr:col>
      <xdr:colOff>571500</xdr:colOff>
      <xdr:row>2</xdr:row>
      <xdr:rowOff>9525</xdr:rowOff>
    </xdr:to>
    <xdr:sp>
      <xdr:nvSpPr>
        <xdr:cNvPr id="1" name="TextBox 1"/>
        <xdr:cNvSpPr txBox="1">
          <a:spLocks noChangeArrowheads="1"/>
        </xdr:cNvSpPr>
      </xdr:nvSpPr>
      <xdr:spPr>
        <a:xfrm>
          <a:off x="9525" y="76200"/>
          <a:ext cx="5991225" cy="257175"/>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2006- 2007 APPLICATION COVER SHEET</a:t>
          </a:r>
        </a:p>
      </xdr:txBody>
    </xdr:sp>
    <xdr:clientData/>
  </xdr:twoCellAnchor>
  <xdr:twoCellAnchor>
    <xdr:from>
      <xdr:col>0</xdr:col>
      <xdr:colOff>85725</xdr:colOff>
      <xdr:row>2</xdr:row>
      <xdr:rowOff>133350</xdr:rowOff>
    </xdr:from>
    <xdr:to>
      <xdr:col>3</xdr:col>
      <xdr:colOff>552450</xdr:colOff>
      <xdr:row>18</xdr:row>
      <xdr:rowOff>85725</xdr:rowOff>
    </xdr:to>
    <xdr:sp>
      <xdr:nvSpPr>
        <xdr:cNvPr id="2" name="TextBox 2"/>
        <xdr:cNvSpPr txBox="1">
          <a:spLocks noChangeArrowheads="1"/>
        </xdr:cNvSpPr>
      </xdr:nvSpPr>
      <xdr:spPr>
        <a:xfrm>
          <a:off x="85725" y="457200"/>
          <a:ext cx="5895975" cy="254317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1. </a:t>
          </a:r>
          <a:r>
            <a:rPr lang="en-US" cap="none" sz="900" b="1" i="0" u="none" baseline="0">
              <a:latin typeface="Arial"/>
              <a:ea typeface="Arial"/>
              <a:cs typeface="Arial"/>
            </a:rPr>
            <a:t> ALL applications MUST have a completed application cover sheet.
2.  Use your mouse, arrows, or tab key to fill in the blanks on your computer.
3.  Before turning in application, you MUST print out this form and have the Superintendent and
     Business Manager sign a hard copy.  Include this hard copy with you application
4.  Applications will be reviewed in the order that they are submitted.  We encourage 
     you to submit your application as soon as possible, but no later than 
     </a:t>
          </a:r>
          <a:r>
            <a:rPr lang="en-US" cap="none" sz="900" b="1" i="0" u="none" baseline="0">
              <a:solidFill>
                <a:srgbClr val="FF0000"/>
              </a:solidFill>
              <a:latin typeface="Arial"/>
              <a:ea typeface="Arial"/>
              <a:cs typeface="Arial"/>
            </a:rPr>
            <a:t>APRIL 28, 2006.</a:t>
          </a:r>
          <a:r>
            <a:rPr lang="en-US" cap="none" sz="900" b="1" i="0" u="none" baseline="0">
              <a:latin typeface="Arial"/>
              <a:ea typeface="Arial"/>
              <a:cs typeface="Arial"/>
            </a:rPr>
            <a:t>
5.  Submit the </a:t>
          </a:r>
          <a:r>
            <a:rPr lang="en-US" cap="none" sz="900" b="1" i="1" u="sng" baseline="0">
              <a:latin typeface="Arial"/>
              <a:ea typeface="Arial"/>
              <a:cs typeface="Arial"/>
            </a:rPr>
            <a:t>signed original</a:t>
          </a:r>
          <a:r>
            <a:rPr lang="en-US" cap="none" sz="900" b="1" i="0" u="none" baseline="0">
              <a:latin typeface="Arial"/>
              <a:ea typeface="Arial"/>
              <a:cs typeface="Arial"/>
            </a:rPr>
            <a:t>of your application to:
                            Marilyn Newton-Wright
                            Bilingual/Multicultural Education Bureau                            
                            NM Public Education Department
                            Room 303 Jerry Apodaca Education Building 
                            300 Don Gaspar
                            Santa Fe, NM   87501-2786</a:t>
          </a:r>
          <a:r>
            <a:rPr lang="en-US" cap="none" sz="9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0</xdr:col>
      <xdr:colOff>19050</xdr:colOff>
      <xdr:row>43</xdr:row>
      <xdr:rowOff>85725</xdr:rowOff>
    </xdr:from>
    <xdr:to>
      <xdr:col>3</xdr:col>
      <xdr:colOff>590550</xdr:colOff>
      <xdr:row>43</xdr:row>
      <xdr:rowOff>85725</xdr:rowOff>
    </xdr:to>
    <xdr:sp>
      <xdr:nvSpPr>
        <xdr:cNvPr id="3" name="Line 3"/>
        <xdr:cNvSpPr>
          <a:spLocks/>
        </xdr:cNvSpPr>
      </xdr:nvSpPr>
      <xdr:spPr>
        <a:xfrm>
          <a:off x="19050" y="8362950"/>
          <a:ext cx="6000750" cy="0"/>
        </a:xfrm>
        <a:prstGeom prst="line">
          <a:avLst/>
        </a:prstGeom>
        <a:noFill/>
        <a:ln w="57150" cmpd="sng">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34</xdr:row>
      <xdr:rowOff>57150</xdr:rowOff>
    </xdr:from>
    <xdr:to>
      <xdr:col>3</xdr:col>
      <xdr:colOff>504825</xdr:colOff>
      <xdr:row>41</xdr:row>
      <xdr:rowOff>28575</xdr:rowOff>
    </xdr:to>
    <xdr:sp>
      <xdr:nvSpPr>
        <xdr:cNvPr id="4" name="TextBox 4"/>
        <xdr:cNvSpPr txBox="1">
          <a:spLocks noChangeArrowheads="1"/>
        </xdr:cNvSpPr>
      </xdr:nvSpPr>
      <xdr:spPr>
        <a:xfrm>
          <a:off x="9525" y="6543675"/>
          <a:ext cx="592455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The authorized representative of the above named applicant certifies to the New Mexico Public Education Department that the information contained in the application package is accurate and complete and certifies compliance with the assurances contained in the application. </a:t>
          </a:r>
          <a:r>
            <a:rPr lang="en-US" cap="none" sz="1100" b="0" i="0" u="none" baseline="0">
              <a:latin typeface="Arial"/>
              <a:ea typeface="Arial"/>
              <a:cs typeface="Arial"/>
            </a:rPr>
            <a:t> The local school board of the above-named applicant has approved this application and has authorized the individual signing above as its representative to submit this application as recorded in the minutes of the local Board of Education meeting.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6</xdr:col>
      <xdr:colOff>552450</xdr:colOff>
      <xdr:row>5</xdr:row>
      <xdr:rowOff>38100</xdr:rowOff>
    </xdr:to>
    <xdr:sp>
      <xdr:nvSpPr>
        <xdr:cNvPr id="1" name="TextBox 1"/>
        <xdr:cNvSpPr txBox="1">
          <a:spLocks noChangeArrowheads="1"/>
        </xdr:cNvSpPr>
      </xdr:nvSpPr>
      <xdr:spPr>
        <a:xfrm>
          <a:off x="85725" y="47625"/>
          <a:ext cx="5819775" cy="8001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STATE BILINGUAL EDUCATION
2006 - 2007
Worksheet #1 
District Projections
</a:t>
          </a:r>
        </a:p>
      </xdr:txBody>
    </xdr:sp>
    <xdr:clientData/>
  </xdr:twoCellAnchor>
  <xdr:twoCellAnchor>
    <xdr:from>
      <xdr:col>0</xdr:col>
      <xdr:colOff>114300</xdr:colOff>
      <xdr:row>5</xdr:row>
      <xdr:rowOff>142875</xdr:rowOff>
    </xdr:from>
    <xdr:to>
      <xdr:col>6</xdr:col>
      <xdr:colOff>561975</xdr:colOff>
      <xdr:row>9</xdr:row>
      <xdr:rowOff>47625</xdr:rowOff>
    </xdr:to>
    <xdr:sp>
      <xdr:nvSpPr>
        <xdr:cNvPr id="2" name="TextBox 2"/>
        <xdr:cNvSpPr txBox="1">
          <a:spLocks noChangeArrowheads="1"/>
        </xdr:cNvSpPr>
      </xdr:nvSpPr>
      <xdr:spPr>
        <a:xfrm>
          <a:off x="114300" y="952500"/>
          <a:ext cx="5800725"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Please use the average of 80th and 120th Day ADS Data for the current school year.
</a:t>
          </a:r>
        </a:p>
      </xdr:txBody>
    </xdr:sp>
    <xdr:clientData/>
  </xdr:twoCellAnchor>
  <xdr:twoCellAnchor>
    <xdr:from>
      <xdr:col>2</xdr:col>
      <xdr:colOff>9525</xdr:colOff>
      <xdr:row>15</xdr:row>
      <xdr:rowOff>19050</xdr:rowOff>
    </xdr:from>
    <xdr:to>
      <xdr:col>2</xdr:col>
      <xdr:colOff>2047875</xdr:colOff>
      <xdr:row>17</xdr:row>
      <xdr:rowOff>123825</xdr:rowOff>
    </xdr:to>
    <xdr:sp>
      <xdr:nvSpPr>
        <xdr:cNvPr id="3" name="TextBox 3"/>
        <xdr:cNvSpPr txBox="1">
          <a:spLocks noChangeArrowheads="1"/>
        </xdr:cNvSpPr>
      </xdr:nvSpPr>
      <xdr:spPr>
        <a:xfrm>
          <a:off x="1466850" y="2447925"/>
          <a:ext cx="2038350" cy="428625"/>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Number of Students Projected 
in District Programs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5</xdr:row>
      <xdr:rowOff>95250</xdr:rowOff>
    </xdr:to>
    <xdr:sp>
      <xdr:nvSpPr>
        <xdr:cNvPr id="1" name="TextBox 1"/>
        <xdr:cNvSpPr txBox="1">
          <a:spLocks noChangeArrowheads="1"/>
        </xdr:cNvSpPr>
      </xdr:nvSpPr>
      <xdr:spPr>
        <a:xfrm>
          <a:off x="0" y="38100"/>
          <a:ext cx="5972175" cy="8667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STATE BILINGUAL EDUCATION
2006 - 2007 
Worksheet #2</a:t>
          </a:r>
          <a:r>
            <a:rPr lang="en-US" cap="none" sz="14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School Projections</a:t>
          </a:r>
          <a:r>
            <a:rPr lang="en-US" cap="none" sz="1400" b="1" i="0" u="none" baseline="0">
              <a:solidFill>
                <a:srgbClr val="FFFFFF"/>
              </a:solidFill>
              <a:latin typeface="Arial"/>
              <a:ea typeface="Arial"/>
              <a:cs typeface="Arial"/>
            </a:rPr>
            <a:t>
</a:t>
          </a:r>
        </a:p>
      </xdr:txBody>
    </xdr:sp>
    <xdr:clientData/>
  </xdr:twoCellAnchor>
  <xdr:twoCellAnchor>
    <xdr:from>
      <xdr:col>0</xdr:col>
      <xdr:colOff>19050</xdr:colOff>
      <xdr:row>7</xdr:row>
      <xdr:rowOff>47625</xdr:rowOff>
    </xdr:from>
    <xdr:to>
      <xdr:col>3</xdr:col>
      <xdr:colOff>1581150</xdr:colOff>
      <xdr:row>18</xdr:row>
      <xdr:rowOff>142875</xdr:rowOff>
    </xdr:to>
    <xdr:sp>
      <xdr:nvSpPr>
        <xdr:cNvPr id="2" name="TextBox 2"/>
        <xdr:cNvSpPr txBox="1">
          <a:spLocks noChangeArrowheads="1"/>
        </xdr:cNvSpPr>
      </xdr:nvSpPr>
      <xdr:spPr>
        <a:xfrm>
          <a:off x="19050" y="1181100"/>
          <a:ext cx="5953125" cy="18764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a:t>
          </a:r>
          <a:r>
            <a:rPr lang="en-US" cap="none" sz="900" b="1" i="0" u="none" baseline="0">
              <a:latin typeface="Arial"/>
              <a:ea typeface="Arial"/>
              <a:cs typeface="Arial"/>
            </a:rPr>
            <a:t>NSTRUCTIONS:
1.  You will need to complete </a:t>
          </a:r>
          <a:r>
            <a:rPr lang="en-US" cap="none" sz="900" b="1" i="0" u="sng" baseline="0">
              <a:solidFill>
                <a:srgbClr val="FF0000"/>
              </a:solidFill>
              <a:latin typeface="Arial"/>
              <a:ea typeface="Arial"/>
              <a:cs typeface="Arial"/>
            </a:rPr>
            <a:t>one form per schoo</a:t>
          </a:r>
          <a:r>
            <a:rPr lang="en-US" cap="none" sz="900" b="1" i="0" u="none" baseline="0">
              <a:solidFill>
                <a:srgbClr val="FF0000"/>
              </a:solidFill>
              <a:latin typeface="Arial"/>
              <a:ea typeface="Arial"/>
              <a:cs typeface="Arial"/>
            </a:rPr>
            <a:t>l</a:t>
          </a:r>
          <a:r>
            <a:rPr lang="en-US" cap="none" sz="9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a:t>
          </a:r>
          <a:r>
            <a:rPr lang="en-US" cap="none" sz="1000" b="1" i="0" u="none" baseline="0">
              <a:latin typeface="Arial"/>
              <a:ea typeface="Arial"/>
              <a:cs typeface="Arial"/>
            </a:rPr>
            <a:t>
</a:t>
          </a:r>
        </a:p>
      </xdr:txBody>
    </xdr:sp>
    <xdr:clientData/>
  </xdr:twoCellAnchor>
  <xdr:twoCellAnchor>
    <xdr:from>
      <xdr:col>0</xdr:col>
      <xdr:colOff>0</xdr:colOff>
      <xdr:row>57</xdr:row>
      <xdr:rowOff>0</xdr:rowOff>
    </xdr:from>
    <xdr:to>
      <xdr:col>3</xdr:col>
      <xdr:colOff>1552575</xdr:colOff>
      <xdr:row>66</xdr:row>
      <xdr:rowOff>85725</xdr:rowOff>
    </xdr:to>
    <xdr:sp>
      <xdr:nvSpPr>
        <xdr:cNvPr id="3" name="TextBox 3"/>
        <xdr:cNvSpPr txBox="1">
          <a:spLocks noChangeArrowheads="1"/>
        </xdr:cNvSpPr>
      </xdr:nvSpPr>
      <xdr:spPr>
        <a:xfrm>
          <a:off x="0" y="9229725"/>
          <a:ext cx="5943600" cy="15430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C. PROGRAM JUSTIFICATION FOR ENGLISH PROFICIENCY
    Review the chart, “Annual Measurable Achievement Objectives (AMAOs) Targets for English 
    Language Proficiency,” to determine 2006-2007 AMAOs. Provide a brief narrative in the 
    following box describing how this program assists ELL/LEP students to meet Annual 
    Measurable Achievement Objectives (AMAOs) that are provided at the end of these forms: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41</xdr:row>
      <xdr:rowOff>57150</xdr:rowOff>
    </xdr:from>
    <xdr:to>
      <xdr:col>3</xdr:col>
      <xdr:colOff>962025</xdr:colOff>
      <xdr:row>44</xdr:row>
      <xdr:rowOff>85725</xdr:rowOff>
    </xdr:to>
    <xdr:sp>
      <xdr:nvSpPr>
        <xdr:cNvPr id="4" name="TextBox 4"/>
        <xdr:cNvSpPr txBox="1">
          <a:spLocks noChangeArrowheads="1"/>
        </xdr:cNvSpPr>
      </xdr:nvSpPr>
      <xdr:spPr>
        <a:xfrm>
          <a:off x="28575" y="6696075"/>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2006-2007 school year.</a:t>
          </a:r>
        </a:p>
      </xdr:txBody>
    </xdr:sp>
    <xdr:clientData/>
  </xdr:twoCellAnchor>
  <xdr:twoCellAnchor>
    <xdr:from>
      <xdr:col>0</xdr:col>
      <xdr:colOff>9525</xdr:colOff>
      <xdr:row>67</xdr:row>
      <xdr:rowOff>47625</xdr:rowOff>
    </xdr:from>
    <xdr:to>
      <xdr:col>3</xdr:col>
      <xdr:colOff>1504950</xdr:colOff>
      <xdr:row>79</xdr:row>
      <xdr:rowOff>19050</xdr:rowOff>
    </xdr:to>
    <xdr:sp fLocksText="0">
      <xdr:nvSpPr>
        <xdr:cNvPr id="5" name="TextBox 5"/>
        <xdr:cNvSpPr txBox="1">
          <a:spLocks noChangeArrowheads="1"/>
        </xdr:cNvSpPr>
      </xdr:nvSpPr>
      <xdr:spPr>
        <a:xfrm>
          <a:off x="9525" y="10896600"/>
          <a:ext cx="58864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Bilingual Education Program at the San Diego Riverside Charter School will provide the following to assist ELL/FEP students to meet Annual Measureable Achievement Objectives (AMAO's).
*Systemic instruction in the English language.
*Use ESL strategies in the classrooms.
*Independent research on effective ESL strategies and working with students whose Home Language is Other Than English.
*Develop curriculum and materials to address the English Language needs of the school population.
*Implement a systemic adopted Reading/Language Arts program.
*Instruction provided by TESOL endorsed staff.  (Those not endorsed will be encouraged to work towards
 endorsement.
</a:t>
          </a:r>
        </a:p>
      </xdr:txBody>
    </xdr:sp>
    <xdr:clientData/>
  </xdr:twoCellAnchor>
  <xdr:twoCellAnchor>
    <xdr:from>
      <xdr:col>0</xdr:col>
      <xdr:colOff>19050</xdr:colOff>
      <xdr:row>95</xdr:row>
      <xdr:rowOff>57150</xdr:rowOff>
    </xdr:from>
    <xdr:to>
      <xdr:col>3</xdr:col>
      <xdr:colOff>1533525</xdr:colOff>
      <xdr:row>99</xdr:row>
      <xdr:rowOff>123825</xdr:rowOff>
    </xdr:to>
    <xdr:sp>
      <xdr:nvSpPr>
        <xdr:cNvPr id="6" name="TextBox 7"/>
        <xdr:cNvSpPr txBox="1">
          <a:spLocks noChangeArrowheads="1"/>
        </xdr:cNvSpPr>
      </xdr:nvSpPr>
      <xdr:spPr>
        <a:xfrm>
          <a:off x="19050" y="15440025"/>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100</xdr:row>
      <xdr:rowOff>104775</xdr:rowOff>
    </xdr:from>
    <xdr:to>
      <xdr:col>3</xdr:col>
      <xdr:colOff>1533525</xdr:colOff>
      <xdr:row>109</xdr:row>
      <xdr:rowOff>95250</xdr:rowOff>
    </xdr:to>
    <xdr:sp fLocksText="0">
      <xdr:nvSpPr>
        <xdr:cNvPr id="7" name="TextBox 8"/>
        <xdr:cNvSpPr txBox="1">
          <a:spLocks noChangeArrowheads="1"/>
        </xdr:cNvSpPr>
      </xdr:nvSpPr>
      <xdr:spPr>
        <a:xfrm>
          <a:off x="0" y="16297275"/>
          <a:ext cx="592455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students in the Bilingual Program are assessed to determine Adequate Yearly Progress (AYP) with the following measures:
*Grades K-2, Dibels Testing
*Grades 3-8, Levels Testing
*Grades K-8, New Mexico Standards Based Assessment
*Grade 4, Nation's Report Card Assessment (National Assessment of Educational Progress)
</a:t>
          </a:r>
        </a:p>
      </xdr:txBody>
    </xdr:sp>
    <xdr:clientData/>
  </xdr:twoCellAnchor>
  <xdr:twoCellAnchor>
    <xdr:from>
      <xdr:col>0</xdr:col>
      <xdr:colOff>19050</xdr:colOff>
      <xdr:row>115</xdr:row>
      <xdr:rowOff>66675</xdr:rowOff>
    </xdr:from>
    <xdr:to>
      <xdr:col>3</xdr:col>
      <xdr:colOff>1571625</xdr:colOff>
      <xdr:row>119</xdr:row>
      <xdr:rowOff>133350</xdr:rowOff>
    </xdr:to>
    <xdr:sp>
      <xdr:nvSpPr>
        <xdr:cNvPr id="8" name="TextBox 9"/>
        <xdr:cNvSpPr txBox="1">
          <a:spLocks noChangeArrowheads="1"/>
        </xdr:cNvSpPr>
      </xdr:nvSpPr>
      <xdr:spPr>
        <a:xfrm>
          <a:off x="19050" y="18688050"/>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121</xdr:row>
      <xdr:rowOff>19050</xdr:rowOff>
    </xdr:from>
    <xdr:to>
      <xdr:col>3</xdr:col>
      <xdr:colOff>1533525</xdr:colOff>
      <xdr:row>132</xdr:row>
      <xdr:rowOff>95250</xdr:rowOff>
    </xdr:to>
    <xdr:sp fLocksText="0">
      <xdr:nvSpPr>
        <xdr:cNvPr id="9" name="TextBox 10"/>
        <xdr:cNvSpPr txBox="1">
          <a:spLocks noChangeArrowheads="1"/>
        </xdr:cNvSpPr>
      </xdr:nvSpPr>
      <xdr:spPr>
        <a:xfrm>
          <a:off x="0" y="19611975"/>
          <a:ext cx="592455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Quarterly report and/or updates as needed will be presented to the P.T.O and the Governing Board at the San Diego Riverside Charter School.  Suggestions and recommendations for program improvement, implementation of programming, etc. will be solicited from parent and community members via questionaires and newsletter.</a:t>
          </a:r>
        </a:p>
      </xdr:txBody>
    </xdr:sp>
    <xdr:clientData/>
  </xdr:twoCellAnchor>
  <xdr:twoCellAnchor>
    <xdr:from>
      <xdr:col>0</xdr:col>
      <xdr:colOff>9525</xdr:colOff>
      <xdr:row>79</xdr:row>
      <xdr:rowOff>85725</xdr:rowOff>
    </xdr:from>
    <xdr:to>
      <xdr:col>3</xdr:col>
      <xdr:colOff>1552575</xdr:colOff>
      <xdr:row>85</xdr:row>
      <xdr:rowOff>152400</xdr:rowOff>
    </xdr:to>
    <xdr:sp>
      <xdr:nvSpPr>
        <xdr:cNvPr id="10" name="TextBox 12"/>
        <xdr:cNvSpPr txBox="1">
          <a:spLocks noChangeArrowheads="1"/>
        </xdr:cNvSpPr>
      </xdr:nvSpPr>
      <xdr:spPr>
        <a:xfrm>
          <a:off x="9525" y="12877800"/>
          <a:ext cx="5934075" cy="1038225"/>
        </a:xfrm>
        <a:prstGeom prst="rect">
          <a:avLst/>
        </a:prstGeom>
        <a:solidFill>
          <a:srgbClr val="FFFFFF"/>
        </a:solidFill>
        <a:ln w="9525" cmpd="sng">
          <a:noFill/>
        </a:ln>
      </xdr:spPr>
      <xdr:txBody>
        <a:bodyPr vertOverflow="clip" wrap="square"/>
        <a:p>
          <a:pPr algn="l">
            <a:defRPr/>
          </a:pPr>
          <a:r>
            <a:rPr lang="en-US" cap="none" sz="950" b="1" i="0" u="none" baseline="0">
              <a:solidFill>
                <a:srgbClr val="0000FF"/>
              </a:solidFill>
              <a:latin typeface="Arial"/>
              <a:ea typeface="Arial"/>
              <a:cs typeface="Arial"/>
            </a:rPr>
            <a:t>D. PROGRAM JUSTIFICATION FOR HOME LANGUAGE PROFICIENCY</a:t>
          </a:r>
          <a:r>
            <a:rPr lang="en-US" cap="none" sz="1000" b="1" i="0" u="none" baseline="0">
              <a:solidFill>
                <a:srgbClr val="0000FF"/>
              </a:solidFill>
              <a:latin typeface="Arial"/>
              <a:ea typeface="Arial"/>
              <a:cs typeface="Arial"/>
            </a:rPr>
            <a:t>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86</xdr:row>
      <xdr:rowOff>133350</xdr:rowOff>
    </xdr:from>
    <xdr:to>
      <xdr:col>3</xdr:col>
      <xdr:colOff>1533525</xdr:colOff>
      <xdr:row>94</xdr:row>
      <xdr:rowOff>133350</xdr:rowOff>
    </xdr:to>
    <xdr:sp fLocksText="0">
      <xdr:nvSpPr>
        <xdr:cNvPr id="11" name="TextBox 13"/>
        <xdr:cNvSpPr txBox="1">
          <a:spLocks noChangeArrowheads="1"/>
        </xdr:cNvSpPr>
      </xdr:nvSpPr>
      <xdr:spPr>
        <a:xfrm>
          <a:off x="9525" y="14058900"/>
          <a:ext cx="5915025" cy="129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Education Program will assist ELL/FEP students to make progress or to attain proficiency in the Home Language (Towa) by:
*Providing systemic instruction in the Home Language (Towa).
Provide a cultural rich component while implementing Home Language component.
*Instruction to be provided by a Bilingual Endorsed teacher.
*Provide Towa Language role models within the program and in the school environment.
*Provide professional development for Bilingual/school staff (workshops, conferences).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20</xdr:col>
      <xdr:colOff>361950</xdr:colOff>
      <xdr:row>5</xdr:row>
      <xdr:rowOff>76200</xdr:rowOff>
    </xdr:to>
    <xdr:sp>
      <xdr:nvSpPr>
        <xdr:cNvPr id="1" name="TextBox 1"/>
        <xdr:cNvSpPr txBox="1">
          <a:spLocks noChangeArrowheads="1"/>
        </xdr:cNvSpPr>
      </xdr:nvSpPr>
      <xdr:spPr>
        <a:xfrm>
          <a:off x="0" y="0"/>
          <a:ext cx="8543925" cy="8763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100" b="1" i="0" u="none" baseline="0">
              <a:solidFill>
                <a:srgbClr val="FFFFFF"/>
              </a:solidFill>
              <a:latin typeface="Arial"/>
              <a:ea typeface="Arial"/>
              <a:cs typeface="Arial"/>
            </a:rPr>
            <a:t>STATE BILINGUAL EDUCATION
</a:t>
          </a:r>
          <a:r>
            <a:rPr lang="en-US" cap="none" sz="1300" b="1" i="0" u="none" baseline="0">
              <a:solidFill>
                <a:srgbClr val="FFFFFF"/>
              </a:solidFill>
              <a:latin typeface="Arial"/>
              <a:ea typeface="Arial"/>
              <a:cs typeface="Arial"/>
            </a:rPr>
            <a:t>2006 - 2007</a:t>
          </a:r>
          <a:r>
            <a:rPr lang="en-US" cap="none" sz="1100" b="1" i="0" u="none" baseline="0">
              <a:solidFill>
                <a:srgbClr val="FFFFFF"/>
              </a:solidFill>
              <a:latin typeface="Arial"/>
              <a:ea typeface="Arial"/>
              <a:cs typeface="Arial"/>
            </a:rPr>
            <a:t> 
Student Count By Program Model</a:t>
          </a:r>
          <a:r>
            <a:rPr lang="en-US" cap="none" sz="1400" b="1" i="0" u="none" baseline="0">
              <a:solidFill>
                <a:srgbClr val="FFFFFF"/>
              </a:solidFill>
              <a:latin typeface="Arial"/>
              <a:ea typeface="Arial"/>
              <a:cs typeface="Arial"/>
            </a:rPr>
            <a:t>
</a:t>
          </a:r>
          <a:r>
            <a:rPr lang="en-US" cap="none" sz="1100" b="1" i="1" u="none" baseline="0">
              <a:solidFill>
                <a:srgbClr val="FFFFFF"/>
              </a:solidFill>
              <a:latin typeface="Arial"/>
              <a:ea typeface="Arial"/>
              <a:cs typeface="Arial"/>
            </a:rPr>
            <a:t>(Deferred to the District's 20th School Day)</a:t>
          </a:r>
          <a:r>
            <a:rPr lang="en-US" cap="none" sz="1400" b="1"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Worksheet #3</a:t>
          </a:r>
        </a:p>
      </xdr:txBody>
    </xdr:sp>
    <xdr:clientData/>
  </xdr:twoCellAnchor>
  <xdr:twoCellAnchor>
    <xdr:from>
      <xdr:col>0</xdr:col>
      <xdr:colOff>57150</xdr:colOff>
      <xdr:row>5</xdr:row>
      <xdr:rowOff>104775</xdr:rowOff>
    </xdr:from>
    <xdr:to>
      <xdr:col>20</xdr:col>
      <xdr:colOff>323850</xdr:colOff>
      <xdr:row>7</xdr:row>
      <xdr:rowOff>142875</xdr:rowOff>
    </xdr:to>
    <xdr:sp>
      <xdr:nvSpPr>
        <xdr:cNvPr id="2" name="TextBox 2"/>
        <xdr:cNvSpPr txBox="1">
          <a:spLocks noChangeArrowheads="1"/>
        </xdr:cNvSpPr>
      </xdr:nvSpPr>
      <xdr:spPr>
        <a:xfrm>
          <a:off x="57150" y="904875"/>
          <a:ext cx="8448675" cy="3429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NOTE:  This chart must be updated and aligned with actual counts of the 80th and 120th day ADS reporting periods.  If there is a significant increase or decrease in student numbers (10%), the LEA Bilingual Education Director is responsible for notifying the BMEB consultant in writing.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11</xdr:col>
      <xdr:colOff>19050</xdr:colOff>
      <xdr:row>3</xdr:row>
      <xdr:rowOff>152400</xdr:rowOff>
    </xdr:to>
    <xdr:sp>
      <xdr:nvSpPr>
        <xdr:cNvPr id="1" name="TextBox 1"/>
        <xdr:cNvSpPr txBox="1">
          <a:spLocks noChangeArrowheads="1"/>
        </xdr:cNvSpPr>
      </xdr:nvSpPr>
      <xdr:spPr>
        <a:xfrm>
          <a:off x="38100" y="38100"/>
          <a:ext cx="8543925" cy="5619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STATE BILINGUAL EDUCATION
2006 - 2007 Instructional Plan
Worksheet #4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533400</xdr:colOff>
      <xdr:row>2</xdr:row>
      <xdr:rowOff>152400</xdr:rowOff>
    </xdr:to>
    <xdr:sp>
      <xdr:nvSpPr>
        <xdr:cNvPr id="1" name="TextBox 1"/>
        <xdr:cNvSpPr txBox="1">
          <a:spLocks noChangeArrowheads="1"/>
        </xdr:cNvSpPr>
      </xdr:nvSpPr>
      <xdr:spPr>
        <a:xfrm>
          <a:off x="47625" y="47625"/>
          <a:ext cx="5762625" cy="428625"/>
        </a:xfrm>
        <a:prstGeom prst="rect">
          <a:avLst/>
        </a:prstGeom>
        <a:solidFill>
          <a:srgbClr val="003300"/>
        </a:solidFill>
        <a:ln w="9525" cmpd="sng">
          <a:solidFill>
            <a:srgbClr val="0000FF"/>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ANNUAL MEASURABLE ACHIEVEMENT OBJECTIVES (AMAOS) TARGETS FOR ENGLISH LANGUAGE PROFICIENCY
(AMAOs)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esutmiller@gisd.k12.nm.us" TargetMode="External" /><Relationship Id="rId2" Type="http://schemas.openxmlformats.org/officeDocument/2006/relationships/hyperlink" Target="mailto:esutmiller@gisd.k12.nm.us" TargetMode="External" /><Relationship Id="rId3" Type="http://schemas.openxmlformats.org/officeDocument/2006/relationships/comments" Target="../comments11.xml" /><Relationship Id="rId4" Type="http://schemas.openxmlformats.org/officeDocument/2006/relationships/vmlDrawing" Target="../drawings/vmlDrawing3.vml" /><Relationship Id="rId5" Type="http://schemas.openxmlformats.org/officeDocument/2006/relationships/drawing" Target="../drawings/drawing11.x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doran@gisd.k12.nm.us" TargetMode="External" /><Relationship Id="rId2" Type="http://schemas.openxmlformats.org/officeDocument/2006/relationships/hyperlink" Target="mailto:cdoran@gisd.k12.nm.us" TargetMode="External" /><Relationship Id="rId3" Type="http://schemas.openxmlformats.org/officeDocument/2006/relationships/comments" Target="../comments12.xml" /><Relationship Id="rId4" Type="http://schemas.openxmlformats.org/officeDocument/2006/relationships/vmlDrawing" Target="../drawings/vmlDrawing4.vml" /><Relationship Id="rId5" Type="http://schemas.openxmlformats.org/officeDocument/2006/relationships/drawing" Target="../drawings/drawing12.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eflores@gisd.k12.nm.us" TargetMode="External" /><Relationship Id="rId2" Type="http://schemas.openxmlformats.org/officeDocument/2006/relationships/hyperlink" Target="mailto:eflores@gisd.k12.nm.us" TargetMode="External" /><Relationship Id="rId3" Type="http://schemas.openxmlformats.org/officeDocument/2006/relationships/comments" Target="../comments13.xml" /><Relationship Id="rId4" Type="http://schemas.openxmlformats.org/officeDocument/2006/relationships/vmlDrawing" Target="../drawings/vmlDrawing5.vml" /><Relationship Id="rId5" Type="http://schemas.openxmlformats.org/officeDocument/2006/relationships/drawing" Target="../drawings/drawing13.x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mwilliams@gisd.k12.nm.us" TargetMode="External" /><Relationship Id="rId2" Type="http://schemas.openxmlformats.org/officeDocument/2006/relationships/hyperlink" Target="mailto:mwilliams@gisd.k12.nm.us" TargetMode="External" /><Relationship Id="rId3" Type="http://schemas.openxmlformats.org/officeDocument/2006/relationships/comments" Target="../comments14.xml" /><Relationship Id="rId4" Type="http://schemas.openxmlformats.org/officeDocument/2006/relationships/vmlDrawing" Target="../drawings/vmlDrawing6.vml" /><Relationship Id="rId5" Type="http://schemas.openxmlformats.org/officeDocument/2006/relationships/drawing" Target="../drawings/drawing14.xml" /><Relationship Id="rId6"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rgallegos@gisd.k12.nm.us" TargetMode="External" /><Relationship Id="rId2" Type="http://schemas.openxmlformats.org/officeDocument/2006/relationships/hyperlink" Target="mailto:rgallegos@gisd.k12.nm.us" TargetMode="External" /><Relationship Id="rId3" Type="http://schemas.openxmlformats.org/officeDocument/2006/relationships/comments" Target="../comments15.xml" /><Relationship Id="rId4" Type="http://schemas.openxmlformats.org/officeDocument/2006/relationships/vmlDrawing" Target="../drawings/vmlDrawing7.vml" /><Relationship Id="rId5" Type="http://schemas.openxmlformats.org/officeDocument/2006/relationships/drawing" Target="../drawings/drawing15.xml" /><Relationship Id="rId6"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ryturralde@gisd.k12.nm.us" TargetMode="External" /><Relationship Id="rId2" Type="http://schemas.openxmlformats.org/officeDocument/2006/relationships/hyperlink" Target="mailto:ryturralde@gisd.k12.nm.us" TargetMode="External" /><Relationship Id="rId3" Type="http://schemas.openxmlformats.org/officeDocument/2006/relationships/comments" Target="../comments16.xml" /><Relationship Id="rId4" Type="http://schemas.openxmlformats.org/officeDocument/2006/relationships/vmlDrawing" Target="../drawings/vmlDrawing8.vml" /><Relationship Id="rId5" Type="http://schemas.openxmlformats.org/officeDocument/2006/relationships/drawing" Target="../drawings/drawing16.xml" /><Relationship Id="rId6"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emarrufo@gisd.k12.nm.us" TargetMode="External" /><Relationship Id="rId2" Type="http://schemas.openxmlformats.org/officeDocument/2006/relationships/hyperlink" Target="mailto:emarrufo@gisd.k12.nm.us" TargetMode="External" /><Relationship Id="rId3" Type="http://schemas.openxmlformats.org/officeDocument/2006/relationships/comments" Target="../comments17.xml" /><Relationship Id="rId4" Type="http://schemas.openxmlformats.org/officeDocument/2006/relationships/vmlDrawing" Target="../drawings/vmlDrawing9.vml" /><Relationship Id="rId5" Type="http://schemas.openxmlformats.org/officeDocument/2006/relationships/drawing" Target="../drawings/drawing17.x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vsanchez@gisd.k12.nm.us" TargetMode="External" /><Relationship Id="rId2" Type="http://schemas.openxmlformats.org/officeDocument/2006/relationships/hyperlink" Target="mailto:vsanchez@gisd.k12.nm.us" TargetMode="External" /><Relationship Id="rId3" Type="http://schemas.openxmlformats.org/officeDocument/2006/relationships/comments" Target="../comments18.xml" /><Relationship Id="rId4" Type="http://schemas.openxmlformats.org/officeDocument/2006/relationships/vmlDrawing" Target="../drawings/vmlDrawing10.vml" /><Relationship Id="rId5" Type="http://schemas.openxmlformats.org/officeDocument/2006/relationships/drawing" Target="../drawings/drawing18.xml" /><Relationship Id="rId6"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cphillips@gisd.k12.nm.us" TargetMode="External" /><Relationship Id="rId2" Type="http://schemas.openxmlformats.org/officeDocument/2006/relationships/hyperlink" Target="mailto:cphillips@gisd.k12.nm.us" TargetMode="External" /><Relationship Id="rId3" Type="http://schemas.openxmlformats.org/officeDocument/2006/relationships/comments" Target="../comments19.xml" /><Relationship Id="rId4" Type="http://schemas.openxmlformats.org/officeDocument/2006/relationships/vmlDrawing" Target="../drawings/vmlDrawing11.vml" /><Relationship Id="rId5" Type="http://schemas.openxmlformats.org/officeDocument/2006/relationships/drawing" Target="../drawings/drawing19.xml" /><Relationship Id="rId6"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wtrujillo@gisd.k12.nm.us" TargetMode="External" /><Relationship Id="rId2" Type="http://schemas.openxmlformats.org/officeDocument/2006/relationships/hyperlink" Target="mailto:wtrujillo@gisd.k12.nm.us" TargetMode="External" /><Relationship Id="rId3" Type="http://schemas.openxmlformats.org/officeDocument/2006/relationships/comments" Target="../comments20.xml" /><Relationship Id="rId4" Type="http://schemas.openxmlformats.org/officeDocument/2006/relationships/vmlDrawing" Target="../drawings/vmlDrawing12.vml" /><Relationship Id="rId5" Type="http://schemas.openxmlformats.org/officeDocument/2006/relationships/drawing" Target="../drawings/drawing20.xml" /><Relationship Id="rId6"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stutor@gisd.k12.nm.us" TargetMode="External" /><Relationship Id="rId2" Type="http://schemas.openxmlformats.org/officeDocument/2006/relationships/hyperlink" Target="mailto:stutor@gisd.k12.nm.us" TargetMode="External" /><Relationship Id="rId3" Type="http://schemas.openxmlformats.org/officeDocument/2006/relationships/comments" Target="../comments21.xml" /><Relationship Id="rId4" Type="http://schemas.openxmlformats.org/officeDocument/2006/relationships/vmlDrawing" Target="../drawings/vmlDrawing13.vml" /><Relationship Id="rId5" Type="http://schemas.openxmlformats.org/officeDocument/2006/relationships/drawing" Target="../drawings/drawing21.xml" /><Relationship Id="rId6"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dhamel@gisd.k12.nm.us" TargetMode="External" /><Relationship Id="rId2" Type="http://schemas.openxmlformats.org/officeDocument/2006/relationships/hyperlink" Target="mailto:dhamel@gisd.k12.nm.us" TargetMode="External" /><Relationship Id="rId3" Type="http://schemas.openxmlformats.org/officeDocument/2006/relationships/comments" Target="../comments22.xml" /><Relationship Id="rId4" Type="http://schemas.openxmlformats.org/officeDocument/2006/relationships/vmlDrawing" Target="../drawings/vmlDrawing14.vml" /><Relationship Id="rId5" Type="http://schemas.openxmlformats.org/officeDocument/2006/relationships/drawing" Target="../drawings/drawing22.xml" /><Relationship Id="rId6"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gfoster@gisd.k12.nm.us" TargetMode="External" /><Relationship Id="rId2" Type="http://schemas.openxmlformats.org/officeDocument/2006/relationships/hyperlink" Target="mailto:gfoster@gisd.k12.nm.us" TargetMode="External" /><Relationship Id="rId3" Type="http://schemas.openxmlformats.org/officeDocument/2006/relationships/comments" Target="../comments23.xml" /><Relationship Id="rId4" Type="http://schemas.openxmlformats.org/officeDocument/2006/relationships/vmlDrawing" Target="../drawings/vmlDrawing15.vml" /><Relationship Id="rId5" Type="http://schemas.openxmlformats.org/officeDocument/2006/relationships/drawing" Target="../drawings/drawing23.xml" /><Relationship Id="rId6"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mailto:syturralde@gisd,k12,nm,us" TargetMode="External" /><Relationship Id="rId2" Type="http://schemas.openxmlformats.org/officeDocument/2006/relationships/hyperlink" Target="mailto:syturralde@gisd,k12,nm,us" TargetMode="External" /><Relationship Id="rId3" Type="http://schemas.openxmlformats.org/officeDocument/2006/relationships/comments" Target="../comments24.xml" /><Relationship Id="rId4" Type="http://schemas.openxmlformats.org/officeDocument/2006/relationships/vmlDrawing" Target="../drawings/vmlDrawing16.vml" /><Relationship Id="rId5" Type="http://schemas.openxmlformats.org/officeDocument/2006/relationships/drawing" Target="../drawings/drawing24.xml" /><Relationship Id="rId6"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pmartinez@gisd.k12.nm.us" TargetMode="External" /><Relationship Id="rId2" Type="http://schemas.openxmlformats.org/officeDocument/2006/relationships/hyperlink" Target="mailto:pmartinez@gisd.k12.nm.us" TargetMode="External" /><Relationship Id="rId3" Type="http://schemas.openxmlformats.org/officeDocument/2006/relationships/comments" Target="../comments25.xml" /><Relationship Id="rId4" Type="http://schemas.openxmlformats.org/officeDocument/2006/relationships/vmlDrawing" Target="../drawings/vmlDrawing17.vml" /><Relationship Id="rId5" Type="http://schemas.openxmlformats.org/officeDocument/2006/relationships/drawing" Target="../drawings/drawing25.xml" /><Relationship Id="rId6"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jdiggs@gisd.k12.nm.us" TargetMode="External" /><Relationship Id="rId2" Type="http://schemas.openxmlformats.org/officeDocument/2006/relationships/hyperlink" Target="mailto:jdiggs@gisd.k12.nm.us" TargetMode="External" /><Relationship Id="rId3" Type="http://schemas.openxmlformats.org/officeDocument/2006/relationships/comments" Target="../comments26.xml" /><Relationship Id="rId4" Type="http://schemas.openxmlformats.org/officeDocument/2006/relationships/vmlDrawing" Target="../drawings/vmlDrawing18.vml" /><Relationship Id="rId5" Type="http://schemas.openxmlformats.org/officeDocument/2006/relationships/drawing" Target="../drawings/drawing26.xml" /><Relationship Id="rId6"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mailto:jdiggs@gisd.k12.nm.us" TargetMode="External" /><Relationship Id="rId2" Type="http://schemas.openxmlformats.org/officeDocument/2006/relationships/hyperlink" Target="mailto:amora@gisd.k12.nm.us" TargetMode="External" /><Relationship Id="rId3" Type="http://schemas.openxmlformats.org/officeDocument/2006/relationships/comments" Target="../comments27.xml" /><Relationship Id="rId4" Type="http://schemas.openxmlformats.org/officeDocument/2006/relationships/vmlDrawing" Target="../drawings/vmlDrawing19.vml" /><Relationship Id="rId5" Type="http://schemas.openxmlformats.org/officeDocument/2006/relationships/drawing" Target="../drawings/drawing27.xml" /><Relationship Id="rId6"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mailto:ccardona@gisd.k12.nm.us" TargetMode="External" /><Relationship Id="rId2" Type="http://schemas.openxmlformats.org/officeDocument/2006/relationships/hyperlink" Target="mailto:ccardona@gisd.k12.nm.us" TargetMode="External" /><Relationship Id="rId3" Type="http://schemas.openxmlformats.org/officeDocument/2006/relationships/comments" Target="../comments28.xml" /><Relationship Id="rId4" Type="http://schemas.openxmlformats.org/officeDocument/2006/relationships/vmlDrawing" Target="../drawings/vmlDrawing20.vml" /><Relationship Id="rId5" Type="http://schemas.openxmlformats.org/officeDocument/2006/relationships/drawing" Target="../drawings/drawing28.xml" /><Relationship Id="rId6"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mailto:rvaltierra@gisd.k12.nm.us" TargetMode="External" /><Relationship Id="rId2" Type="http://schemas.openxmlformats.org/officeDocument/2006/relationships/hyperlink" Target="mailto:rvaltierra@gisd.k12.nm.us" TargetMode="External" /><Relationship Id="rId3" Type="http://schemas.openxmlformats.org/officeDocument/2006/relationships/comments" Target="../comments29.xml" /><Relationship Id="rId4" Type="http://schemas.openxmlformats.org/officeDocument/2006/relationships/vmlDrawing" Target="../drawings/vmlDrawing21.vml" /><Relationship Id="rId5" Type="http://schemas.openxmlformats.org/officeDocument/2006/relationships/drawing" Target="../drawings/drawing29.xml" /><Relationship Id="rId6"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gmarquez@gisd.k12.nm.us" TargetMode="External" /><Relationship Id="rId3" Type="http://schemas.openxmlformats.org/officeDocument/2006/relationships/comments" Target="../comments30.xml" /><Relationship Id="rId4" Type="http://schemas.openxmlformats.org/officeDocument/2006/relationships/vmlDrawing" Target="../drawings/vmlDrawing22.vml" /><Relationship Id="rId5" Type="http://schemas.openxmlformats.org/officeDocument/2006/relationships/drawing" Target="../drawings/drawing30.xml" /><Relationship Id="rId6"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3.vml" /><Relationship Id="rId3" Type="http://schemas.openxmlformats.org/officeDocument/2006/relationships/drawing" Target="../drawings/drawing31.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workbookViewId="0" topLeftCell="A13">
      <selection activeCell="C19" sqref="C19"/>
    </sheetView>
  </sheetViews>
  <sheetFormatPr defaultColWidth="9.140625" defaultRowHeight="12.75"/>
  <cols>
    <col min="10" max="16384" width="0" style="0" hidden="1" customWidth="1"/>
  </cols>
  <sheetData/>
  <sheetProtection password="CF7A" sheet="1" objects="1" scenarios="1" selectLockedCells="1"/>
  <printOptions/>
  <pageMargins left="0.75" right="0.75" top="0.5" bottom="0.75" header="0.5" footer="0.5"/>
  <pageSetup horizontalDpi="600" verticalDpi="600" orientation="portrait" r:id="rId2"/>
  <headerFooter alignWithMargins="0">
    <oddFooter>&amp;LBMEB State Application
2006-2007</oddFooter>
  </headerFooter>
  <drawing r:id="rId1"/>
</worksheet>
</file>

<file path=xl/worksheets/sheet10.xml><?xml version="1.0" encoding="utf-8"?>
<worksheet xmlns="http://schemas.openxmlformats.org/spreadsheetml/2006/main" xmlns:r="http://schemas.openxmlformats.org/officeDocument/2006/relationships">
  <sheetPr>
    <tabColor indexed="8"/>
  </sheetPr>
  <dimension ref="A14:E21"/>
  <sheetViews>
    <sheetView showGridLines="0" showRowColHeaders="0" workbookViewId="0" topLeftCell="A1">
      <selection activeCell="C19" sqref="C19"/>
    </sheetView>
  </sheetViews>
  <sheetFormatPr defaultColWidth="9.140625" defaultRowHeight="12.75"/>
  <cols>
    <col min="1" max="1" width="17.57421875" style="0" customWidth="1"/>
    <col min="2" max="2" width="16.421875" style="0" customWidth="1"/>
    <col min="3" max="3" width="17.00390625" style="0" customWidth="1"/>
    <col min="4" max="4" width="18.7109375" style="0" customWidth="1"/>
    <col min="5" max="5" width="16.8515625" style="0" customWidth="1"/>
    <col min="7" max="16384" width="0" style="0" hidden="1" customWidth="1"/>
  </cols>
  <sheetData>
    <row r="13" ht="13.5" thickBot="1"/>
    <row r="14" spans="1:5" ht="63" customHeight="1">
      <c r="A14" s="125" t="s">
        <v>87</v>
      </c>
      <c r="B14" s="126" t="s">
        <v>4</v>
      </c>
      <c r="C14" s="126" t="s">
        <v>2</v>
      </c>
      <c r="D14" s="126" t="s">
        <v>88</v>
      </c>
      <c r="E14" s="126" t="s">
        <v>5</v>
      </c>
    </row>
    <row r="15" spans="1:5" ht="41.25" customHeight="1">
      <c r="A15" s="127" t="s">
        <v>89</v>
      </c>
      <c r="B15" s="127" t="s">
        <v>90</v>
      </c>
      <c r="C15" s="127" t="s">
        <v>91</v>
      </c>
      <c r="D15" s="127" t="s">
        <v>89</v>
      </c>
      <c r="E15" s="127" t="s">
        <v>90</v>
      </c>
    </row>
    <row r="16" spans="1:5" ht="16.5" customHeight="1">
      <c r="A16" s="128" t="s">
        <v>92</v>
      </c>
      <c r="B16" s="128" t="s">
        <v>92</v>
      </c>
      <c r="C16" s="128" t="s">
        <v>94</v>
      </c>
      <c r="D16" s="128" t="s">
        <v>94</v>
      </c>
      <c r="E16" s="128" t="s">
        <v>97</v>
      </c>
    </row>
    <row r="17" spans="1:5" ht="25.5">
      <c r="A17" s="129" t="s">
        <v>120</v>
      </c>
      <c r="B17" s="129" t="s">
        <v>93</v>
      </c>
      <c r="C17" s="129" t="s">
        <v>95</v>
      </c>
      <c r="D17" s="129" t="s">
        <v>96</v>
      </c>
      <c r="E17" s="129" t="s">
        <v>93</v>
      </c>
    </row>
    <row r="18" spans="1:5" ht="38.25">
      <c r="A18" s="128" t="s">
        <v>98</v>
      </c>
      <c r="B18" s="128" t="s">
        <v>100</v>
      </c>
      <c r="C18" s="128" t="s">
        <v>103</v>
      </c>
      <c r="D18" s="128" t="s">
        <v>106</v>
      </c>
      <c r="E18" s="128" t="s">
        <v>98</v>
      </c>
    </row>
    <row r="19" spans="1:5" ht="89.25">
      <c r="A19" s="129" t="s">
        <v>99</v>
      </c>
      <c r="B19" s="129" t="s">
        <v>101</v>
      </c>
      <c r="C19" s="129" t="s">
        <v>104</v>
      </c>
      <c r="D19" s="129" t="s">
        <v>107</v>
      </c>
      <c r="E19" s="129" t="s">
        <v>108</v>
      </c>
    </row>
    <row r="20" spans="1:5" ht="104.25" customHeight="1">
      <c r="A20" s="130"/>
      <c r="B20" s="128" t="s">
        <v>102</v>
      </c>
      <c r="C20" s="129" t="s">
        <v>105</v>
      </c>
      <c r="D20" s="129" t="s">
        <v>105</v>
      </c>
      <c r="E20" s="128" t="s">
        <v>102</v>
      </c>
    </row>
    <row r="21" spans="1:5" ht="102">
      <c r="A21" s="128" t="s">
        <v>109</v>
      </c>
      <c r="B21" s="128" t="s">
        <v>110</v>
      </c>
      <c r="C21" s="128" t="s">
        <v>111</v>
      </c>
      <c r="D21" s="128" t="s">
        <v>112</v>
      </c>
      <c r="E21" s="128" t="s">
        <v>113</v>
      </c>
    </row>
  </sheetData>
  <sheetProtection password="CF7A" sheet="1" objects="1" scenarios="1" selectLockedCells="1"/>
  <printOptions/>
  <pageMargins left="0.75" right="0.75" top="1" bottom="1" header="0.5" footer="0.5"/>
  <pageSetup horizontalDpi="600" verticalDpi="600" orientation="portrait" r:id="rId2"/>
  <headerFooter alignWithMargins="0">
    <oddFooter>&amp;L&amp;8
BMEB State Application 
2006-07  Program Models</oddFooter>
  </headerFooter>
  <drawing r:id="rId1"/>
</worksheet>
</file>

<file path=xl/worksheets/sheet11.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205</v>
      </c>
      <c r="D20" s="57" t="s">
        <v>51</v>
      </c>
    </row>
    <row r="21" spans="1:4" ht="12.75">
      <c r="A21" s="55"/>
      <c r="C21" s="67"/>
      <c r="D21" s="57"/>
    </row>
    <row r="22" spans="1:4" ht="12.75">
      <c r="A22" s="55" t="s">
        <v>53</v>
      </c>
      <c r="C22" s="56" t="s">
        <v>206</v>
      </c>
      <c r="D22" s="57"/>
    </row>
    <row r="23" spans="1:4" ht="12.75">
      <c r="A23" s="55" t="s">
        <v>54</v>
      </c>
      <c r="C23" s="143" t="s">
        <v>207</v>
      </c>
      <c r="D23" s="57"/>
    </row>
    <row r="24" spans="1:4" ht="12.75">
      <c r="A24" s="55"/>
      <c r="C24" s="67"/>
      <c r="D24" s="57"/>
    </row>
    <row r="25" spans="1:4" ht="12.75">
      <c r="A25" s="55" t="s">
        <v>55</v>
      </c>
      <c r="C25" s="56" t="s">
        <v>206</v>
      </c>
      <c r="D25" s="57"/>
    </row>
    <row r="26" spans="1:4" ht="12.75">
      <c r="A26" s="55" t="s">
        <v>56</v>
      </c>
      <c r="C26" s="143" t="s">
        <v>207</v>
      </c>
      <c r="D26" s="57"/>
    </row>
    <row r="27" spans="1:4" ht="12.75">
      <c r="A27" s="55" t="s">
        <v>57</v>
      </c>
      <c r="C27" s="56" t="s">
        <v>208</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256</v>
      </c>
    </row>
    <row r="35" spans="1:3" ht="12.75">
      <c r="A35" s="55" t="s">
        <v>36</v>
      </c>
      <c r="C35" s="65">
        <f>SUM(C32:C34)</f>
        <v>256</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206</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esutmiller@gisd.k12.nm.us"/>
    <hyperlink ref="C26" r:id="rId2" display="esutmiller@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2.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201</v>
      </c>
      <c r="D20" s="57" t="s">
        <v>51</v>
      </c>
    </row>
    <row r="21" spans="1:4" ht="12.75">
      <c r="A21" s="55"/>
      <c r="C21" s="67"/>
      <c r="D21" s="57"/>
    </row>
    <row r="22" spans="1:4" ht="12.75">
      <c r="A22" s="55" t="s">
        <v>53</v>
      </c>
      <c r="C22" s="56" t="s">
        <v>202</v>
      </c>
      <c r="D22" s="57"/>
    </row>
    <row r="23" spans="1:4" ht="12.75">
      <c r="A23" s="55" t="s">
        <v>54</v>
      </c>
      <c r="C23" s="143" t="s">
        <v>203</v>
      </c>
      <c r="D23" s="57"/>
    </row>
    <row r="24" spans="1:4" ht="12.75">
      <c r="A24" s="55"/>
      <c r="C24" s="67"/>
      <c r="D24" s="57"/>
    </row>
    <row r="25" spans="1:4" ht="12.75">
      <c r="A25" s="55" t="s">
        <v>55</v>
      </c>
      <c r="C25" s="56" t="s">
        <v>202</v>
      </c>
      <c r="D25" s="57"/>
    </row>
    <row r="26" spans="1:4" ht="12.75">
      <c r="A26" s="55" t="s">
        <v>56</v>
      </c>
      <c r="C26" s="143" t="s">
        <v>203</v>
      </c>
      <c r="D26" s="57"/>
    </row>
    <row r="27" spans="1:4" ht="12.75">
      <c r="A27" s="55" t="s">
        <v>57</v>
      </c>
      <c r="C27" s="56" t="s">
        <v>204</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158</v>
      </c>
    </row>
    <row r="35" spans="1:3" ht="12.75">
      <c r="A35" s="55" t="s">
        <v>36</v>
      </c>
      <c r="C35" s="65">
        <f>SUM(C32:C34)</f>
        <v>158</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202</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cdoran@gisd.k12.nm.us"/>
    <hyperlink ref="C26" r:id="rId2" display="cdoran@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3.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197</v>
      </c>
      <c r="D20" s="57" t="s">
        <v>51</v>
      </c>
    </row>
    <row r="21" spans="1:4" ht="12.75">
      <c r="A21" s="55"/>
      <c r="C21" s="67"/>
      <c r="D21" s="57"/>
    </row>
    <row r="22" spans="1:4" ht="12.75">
      <c r="A22" s="55" t="s">
        <v>53</v>
      </c>
      <c r="C22" s="56" t="s">
        <v>198</v>
      </c>
      <c r="D22" s="57"/>
    </row>
    <row r="23" spans="1:4" ht="12.75">
      <c r="A23" s="55" t="s">
        <v>54</v>
      </c>
      <c r="C23" s="143" t="s">
        <v>199</v>
      </c>
      <c r="D23" s="57"/>
    </row>
    <row r="24" spans="1:4" ht="12.75">
      <c r="A24" s="55"/>
      <c r="C24" s="67"/>
      <c r="D24" s="57"/>
    </row>
    <row r="25" spans="1:4" ht="12.75">
      <c r="A25" s="55" t="s">
        <v>55</v>
      </c>
      <c r="C25" s="56" t="s">
        <v>198</v>
      </c>
      <c r="D25" s="57"/>
    </row>
    <row r="26" spans="1:4" ht="12.75">
      <c r="A26" s="55" t="s">
        <v>56</v>
      </c>
      <c r="C26" s="143" t="s">
        <v>199</v>
      </c>
      <c r="D26" s="57"/>
    </row>
    <row r="27" spans="1:4" ht="12.75">
      <c r="A27" s="55" t="s">
        <v>57</v>
      </c>
      <c r="C27" s="56" t="s">
        <v>200</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303</v>
      </c>
    </row>
    <row r="35" spans="1:3" ht="12.75">
      <c r="A35" s="55" t="s">
        <v>36</v>
      </c>
      <c r="C35" s="65">
        <f>SUM(C32:C34)</f>
        <v>303</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198</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eflores@gisd.k12.nm.us"/>
    <hyperlink ref="C26" r:id="rId2" display="eflores@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4.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193</v>
      </c>
      <c r="D20" s="57" t="s">
        <v>51</v>
      </c>
    </row>
    <row r="21" spans="1:4" ht="12.75">
      <c r="A21" s="55"/>
      <c r="C21" s="67"/>
      <c r="D21" s="57"/>
    </row>
    <row r="22" spans="1:4" ht="12.75">
      <c r="A22" s="55" t="s">
        <v>53</v>
      </c>
      <c r="C22" s="56" t="s">
        <v>194</v>
      </c>
      <c r="D22" s="57"/>
    </row>
    <row r="23" spans="1:4" ht="12.75">
      <c r="A23" s="55" t="s">
        <v>54</v>
      </c>
      <c r="C23" s="143" t="s">
        <v>195</v>
      </c>
      <c r="D23" s="57"/>
    </row>
    <row r="24" spans="1:4" ht="12.75">
      <c r="A24" s="55"/>
      <c r="C24" s="67"/>
      <c r="D24" s="57"/>
    </row>
    <row r="25" spans="1:4" ht="12.75">
      <c r="A25" s="55" t="s">
        <v>55</v>
      </c>
      <c r="C25" s="56" t="s">
        <v>194</v>
      </c>
      <c r="D25" s="57"/>
    </row>
    <row r="26" spans="1:4" ht="12.75">
      <c r="A26" s="55" t="s">
        <v>56</v>
      </c>
      <c r="C26" s="143" t="s">
        <v>195</v>
      </c>
      <c r="D26" s="57"/>
    </row>
    <row r="27" spans="1:4" ht="12.75">
      <c r="A27" s="55" t="s">
        <v>57</v>
      </c>
      <c r="C27" s="56" t="s">
        <v>196</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49</v>
      </c>
    </row>
    <row r="34" spans="1:3" ht="12.75">
      <c r="A34" s="55" t="s">
        <v>47</v>
      </c>
      <c r="C34" s="66">
        <v>67</v>
      </c>
    </row>
    <row r="35" spans="1:3" ht="12.75">
      <c r="A35" s="55" t="s">
        <v>36</v>
      </c>
      <c r="C35" s="65">
        <f>SUM(C32:C34)</f>
        <v>116</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194</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mwilliams@gisd.k12.nm.us"/>
    <hyperlink ref="C26" r:id="rId2" display="mwilliams@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5.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189</v>
      </c>
      <c r="D20" s="57" t="s">
        <v>51</v>
      </c>
    </row>
    <row r="21" spans="1:4" ht="12.75">
      <c r="A21" s="55"/>
      <c r="C21" s="67"/>
      <c r="D21" s="57"/>
    </row>
    <row r="22" spans="1:4" ht="12.75">
      <c r="A22" s="55" t="s">
        <v>53</v>
      </c>
      <c r="C22" s="56" t="s">
        <v>190</v>
      </c>
      <c r="D22" s="57"/>
    </row>
    <row r="23" spans="1:4" ht="12.75">
      <c r="A23" s="55" t="s">
        <v>54</v>
      </c>
      <c r="C23" s="143" t="s">
        <v>191</v>
      </c>
      <c r="D23" s="57"/>
    </row>
    <row r="24" spans="1:4" ht="12.75">
      <c r="A24" s="55"/>
      <c r="C24" s="67"/>
      <c r="D24" s="57"/>
    </row>
    <row r="25" spans="1:4" ht="12.75">
      <c r="A25" s="55" t="s">
        <v>55</v>
      </c>
      <c r="C25" s="56" t="s">
        <v>190</v>
      </c>
      <c r="D25" s="57"/>
    </row>
    <row r="26" spans="1:4" ht="12.75">
      <c r="A26" s="55" t="s">
        <v>56</v>
      </c>
      <c r="C26" s="143" t="s">
        <v>191</v>
      </c>
      <c r="D26" s="57"/>
    </row>
    <row r="27" spans="1:4" ht="12.75">
      <c r="A27" s="55" t="s">
        <v>57</v>
      </c>
      <c r="C27" s="56" t="s">
        <v>192</v>
      </c>
      <c r="D27" s="57"/>
    </row>
    <row r="28" ht="12.75">
      <c r="A28" s="21"/>
    </row>
    <row r="29" ht="12.75">
      <c r="A29" s="58" t="s">
        <v>58</v>
      </c>
    </row>
    <row r="30" ht="12.75">
      <c r="A30" s="78" t="s">
        <v>114</v>
      </c>
    </row>
    <row r="31" ht="12.75">
      <c r="A31" s="78"/>
    </row>
    <row r="32" spans="1:3" ht="12.75">
      <c r="A32" s="55" t="s">
        <v>45</v>
      </c>
      <c r="C32" s="66" t="s">
        <v>157</v>
      </c>
    </row>
    <row r="33" spans="1:3" ht="12.75">
      <c r="A33" s="55" t="s">
        <v>46</v>
      </c>
      <c r="C33" s="66">
        <v>93</v>
      </c>
    </row>
    <row r="34" spans="1:3" ht="12.75">
      <c r="A34" s="55" t="s">
        <v>47</v>
      </c>
      <c r="C34" s="66"/>
    </row>
    <row r="35" spans="1:3" ht="12.75">
      <c r="A35" s="55" t="s">
        <v>36</v>
      </c>
      <c r="C35" s="65">
        <f>SUM(C32:C34)</f>
        <v>93</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190</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rgallegos@gisd.k12.nm.us"/>
    <hyperlink ref="C26" r:id="rId2" display="rgallegos@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6.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185</v>
      </c>
      <c r="D20" s="57" t="s">
        <v>51</v>
      </c>
    </row>
    <row r="21" spans="1:4" ht="12.75">
      <c r="A21" s="55"/>
      <c r="C21" s="67"/>
      <c r="D21" s="57"/>
    </row>
    <row r="22" spans="1:4" ht="12.75">
      <c r="A22" s="55" t="s">
        <v>53</v>
      </c>
      <c r="C22" s="56" t="s">
        <v>186</v>
      </c>
      <c r="D22" s="57"/>
    </row>
    <row r="23" spans="1:4" ht="12.75">
      <c r="A23" s="55" t="s">
        <v>54</v>
      </c>
      <c r="C23" s="143" t="s">
        <v>187</v>
      </c>
      <c r="D23" s="57"/>
    </row>
    <row r="24" spans="1:4" ht="12.75">
      <c r="A24" s="55"/>
      <c r="C24" s="67"/>
      <c r="D24" s="57"/>
    </row>
    <row r="25" spans="1:4" ht="12.75">
      <c r="A25" s="55" t="s">
        <v>55</v>
      </c>
      <c r="C25" s="56" t="s">
        <v>186</v>
      </c>
      <c r="D25" s="57"/>
    </row>
    <row r="26" spans="1:4" ht="12.75">
      <c r="A26" s="55" t="s">
        <v>56</v>
      </c>
      <c r="C26" s="143" t="s">
        <v>187</v>
      </c>
      <c r="D26" s="57"/>
    </row>
    <row r="27" spans="1:4" ht="12.75">
      <c r="A27" s="55" t="s">
        <v>57</v>
      </c>
      <c r="C27" s="56" t="s">
        <v>188</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124</v>
      </c>
    </row>
    <row r="35" spans="1:3" ht="12.75">
      <c r="A35" s="55" t="s">
        <v>36</v>
      </c>
      <c r="C35" s="65">
        <f>SUM(C32:C34)</f>
        <v>124</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186</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ryturralde@gisd.k12.nm.us"/>
    <hyperlink ref="C26" r:id="rId2" display="ryturralde@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7.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181</v>
      </c>
      <c r="D20" s="57" t="s">
        <v>51</v>
      </c>
    </row>
    <row r="21" spans="1:4" ht="12.75">
      <c r="A21" s="55"/>
      <c r="C21" s="67"/>
      <c r="D21" s="57"/>
    </row>
    <row r="22" spans="1:4" ht="12.75">
      <c r="A22" s="55" t="s">
        <v>53</v>
      </c>
      <c r="C22" s="56" t="s">
        <v>182</v>
      </c>
      <c r="D22" s="57"/>
    </row>
    <row r="23" spans="1:4" ht="12.75">
      <c r="A23" s="55" t="s">
        <v>54</v>
      </c>
      <c r="C23" s="143" t="s">
        <v>183</v>
      </c>
      <c r="D23" s="57"/>
    </row>
    <row r="24" spans="1:4" ht="12.75">
      <c r="A24" s="55"/>
      <c r="C24" s="67"/>
      <c r="D24" s="57"/>
    </row>
    <row r="25" spans="1:4" ht="12.75">
      <c r="A25" s="55" t="s">
        <v>55</v>
      </c>
      <c r="C25" s="56" t="s">
        <v>182</v>
      </c>
      <c r="D25" s="57"/>
    </row>
    <row r="26" spans="1:4" ht="12.75">
      <c r="A26" s="55" t="s">
        <v>56</v>
      </c>
      <c r="C26" s="143" t="s">
        <v>183</v>
      </c>
      <c r="D26" s="57"/>
    </row>
    <row r="27" spans="1:4" ht="12.75">
      <c r="A27" s="55" t="s">
        <v>57</v>
      </c>
      <c r="C27" s="56" t="s">
        <v>184</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261</v>
      </c>
    </row>
    <row r="35" spans="1:3" ht="12.75">
      <c r="A35" s="55" t="s">
        <v>36</v>
      </c>
      <c r="C35" s="65">
        <f>SUM(C32:C34)</f>
        <v>261</v>
      </c>
    </row>
    <row r="36" spans="1:2" ht="12.75">
      <c r="A36" s="59"/>
      <c r="B36" s="60"/>
    </row>
    <row r="38" ht="12.75">
      <c r="A38" s="61"/>
    </row>
    <row r="39" ht="12.75">
      <c r="A39" s="21"/>
    </row>
    <row r="40" ht="12.75">
      <c r="A40" s="21"/>
    </row>
    <row r="41" spans="1:3" ht="12.75">
      <c r="A41" s="62" t="s">
        <v>1</v>
      </c>
      <c r="C41" s="68" t="s">
        <v>49</v>
      </c>
    </row>
    <row r="42" spans="1:3" ht="12.75">
      <c r="A42" s="62" t="s">
        <v>52</v>
      </c>
      <c r="C42" s="68" t="s">
        <v>51</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182</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emarrufo@gisd.k12.nm.us"/>
    <hyperlink ref="C26" r:id="rId2" display="emarrufo@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8.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178</v>
      </c>
      <c r="D20" s="57" t="s">
        <v>51</v>
      </c>
    </row>
    <row r="21" spans="1:4" ht="12.75">
      <c r="A21" s="55"/>
      <c r="C21" s="67"/>
      <c r="D21" s="57"/>
    </row>
    <row r="22" spans="1:4" ht="12.75">
      <c r="A22" s="55" t="s">
        <v>53</v>
      </c>
      <c r="C22" s="56" t="s">
        <v>179</v>
      </c>
      <c r="D22" s="57"/>
    </row>
    <row r="23" spans="1:4" ht="12.75">
      <c r="A23" s="55" t="s">
        <v>54</v>
      </c>
      <c r="C23" s="143" t="s">
        <v>180</v>
      </c>
      <c r="D23" s="57"/>
    </row>
    <row r="24" spans="1:4" ht="12.75">
      <c r="A24" s="55"/>
      <c r="C24" s="67"/>
      <c r="D24" s="57"/>
    </row>
    <row r="25" spans="1:4" ht="12.75">
      <c r="A25" s="55" t="s">
        <v>55</v>
      </c>
      <c r="C25" s="56" t="s">
        <v>179</v>
      </c>
      <c r="D25" s="57"/>
    </row>
    <row r="26" spans="1:4" ht="12.75">
      <c r="A26" s="55" t="s">
        <v>56</v>
      </c>
      <c r="C26" s="143" t="s">
        <v>180</v>
      </c>
      <c r="D26" s="57"/>
    </row>
    <row r="27" spans="1:4" ht="12.75">
      <c r="A27" s="55" t="s">
        <v>57</v>
      </c>
      <c r="C27" s="56" t="s">
        <v>177</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376</v>
      </c>
    </row>
    <row r="35" spans="1:3" ht="12.75">
      <c r="A35" s="55" t="s">
        <v>36</v>
      </c>
      <c r="C35" s="65">
        <f>SUM(C32:C34)</f>
        <v>376</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179</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vsanchez@gisd.k12.nm.us"/>
    <hyperlink ref="C26" r:id="rId2" display="vsanchez@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19.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174</v>
      </c>
      <c r="D20" s="57" t="s">
        <v>51</v>
      </c>
    </row>
    <row r="21" spans="1:4" ht="12.75">
      <c r="A21" s="55"/>
      <c r="C21" s="67"/>
      <c r="D21" s="57"/>
    </row>
    <row r="22" spans="1:4" ht="12.75">
      <c r="A22" s="55" t="s">
        <v>53</v>
      </c>
      <c r="C22" s="56" t="s">
        <v>175</v>
      </c>
      <c r="D22" s="57"/>
    </row>
    <row r="23" spans="1:4" ht="12.75">
      <c r="A23" s="55" t="s">
        <v>54</v>
      </c>
      <c r="C23" s="143" t="s">
        <v>176</v>
      </c>
      <c r="D23" s="57"/>
    </row>
    <row r="24" spans="1:4" ht="12.75">
      <c r="A24" s="55"/>
      <c r="C24" s="67"/>
      <c r="D24" s="57"/>
    </row>
    <row r="25" spans="1:4" ht="12.75">
      <c r="A25" s="55" t="s">
        <v>55</v>
      </c>
      <c r="C25" s="56" t="s">
        <v>175</v>
      </c>
      <c r="D25" s="57"/>
    </row>
    <row r="26" spans="1:4" ht="12.75">
      <c r="A26" s="55" t="s">
        <v>56</v>
      </c>
      <c r="C26" s="143" t="s">
        <v>176</v>
      </c>
      <c r="D26" s="57"/>
    </row>
    <row r="27" spans="1:4" ht="12.75">
      <c r="A27" s="55" t="s">
        <v>57</v>
      </c>
      <c r="C27" s="56" t="s">
        <v>177</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308</v>
      </c>
    </row>
    <row r="35" spans="1:3" ht="12.75">
      <c r="A35" s="55" t="s">
        <v>36</v>
      </c>
      <c r="C35" s="65">
        <f>SUM(C32:C34)</f>
        <v>308</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175</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cphillips@gisd.k12.nm.us"/>
    <hyperlink ref="C26" r:id="rId2" display="cphillips@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xml><?xml version="1.0" encoding="utf-8"?>
<worksheet xmlns="http://schemas.openxmlformats.org/spreadsheetml/2006/main" xmlns:r="http://schemas.openxmlformats.org/officeDocument/2006/relationships">
  <sheetPr>
    <tabColor indexed="23"/>
  </sheetPr>
  <dimension ref="A1:A1"/>
  <sheetViews>
    <sheetView showGridLines="0" showRowColHeaders="0" workbookViewId="0" topLeftCell="A40">
      <selection activeCell="C19" sqref="C19"/>
    </sheetView>
  </sheetViews>
  <sheetFormatPr defaultColWidth="9.140625" defaultRowHeight="12.75"/>
  <cols>
    <col min="11" max="16384" width="0" style="0" hidden="1" customWidth="1"/>
  </cols>
  <sheetData/>
  <sheetProtection password="CF7A" sheet="1" objects="1" scenarios="1"/>
  <printOptions/>
  <pageMargins left="0.5" right="0.5" top="0.5" bottom="0.5"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170</v>
      </c>
      <c r="D20" s="57" t="s">
        <v>51</v>
      </c>
    </row>
    <row r="21" spans="1:4" ht="12.75">
      <c r="A21" s="55"/>
      <c r="C21" s="67"/>
      <c r="D21" s="57"/>
    </row>
    <row r="22" spans="1:4" ht="12.75">
      <c r="A22" s="55" t="s">
        <v>53</v>
      </c>
      <c r="C22" s="56" t="s">
        <v>171</v>
      </c>
      <c r="D22" s="57"/>
    </row>
    <row r="23" spans="1:4" ht="12.75">
      <c r="A23" s="55" t="s">
        <v>54</v>
      </c>
      <c r="C23" s="143" t="s">
        <v>172</v>
      </c>
      <c r="D23" s="57"/>
    </row>
    <row r="24" spans="1:4" ht="12.75">
      <c r="A24" s="55"/>
      <c r="C24" s="67"/>
      <c r="D24" s="57"/>
    </row>
    <row r="25" spans="1:4" ht="12.75">
      <c r="A25" s="55" t="s">
        <v>55</v>
      </c>
      <c r="C25" s="56" t="s">
        <v>171</v>
      </c>
      <c r="D25" s="57"/>
    </row>
    <row r="26" spans="1:4" ht="12.75">
      <c r="A26" s="55" t="s">
        <v>56</v>
      </c>
      <c r="C26" s="143" t="s">
        <v>172</v>
      </c>
      <c r="D26" s="57"/>
    </row>
    <row r="27" spans="1:4" ht="12.75">
      <c r="A27" s="55" t="s">
        <v>57</v>
      </c>
      <c r="C27" s="56" t="s">
        <v>173</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235</v>
      </c>
    </row>
    <row r="35" spans="1:3" ht="12.75">
      <c r="A35" s="55" t="s">
        <v>36</v>
      </c>
      <c r="C35" s="65">
        <f>SUM(C32:C34)</f>
        <v>235</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171</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wtrujillo@gisd.k12.nm.us"/>
    <hyperlink ref="C26" r:id="rId2" display="wtrujillo@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1.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166</v>
      </c>
      <c r="D20" s="57" t="s">
        <v>51</v>
      </c>
    </row>
    <row r="21" spans="1:4" ht="12.75">
      <c r="A21" s="55"/>
      <c r="C21" s="67"/>
      <c r="D21" s="57"/>
    </row>
    <row r="22" spans="1:4" ht="12.75">
      <c r="A22" s="55" t="s">
        <v>53</v>
      </c>
      <c r="C22" s="56" t="s">
        <v>167</v>
      </c>
      <c r="D22" s="57"/>
    </row>
    <row r="23" spans="1:4" ht="12.75">
      <c r="A23" s="55" t="s">
        <v>54</v>
      </c>
      <c r="C23" s="143" t="s">
        <v>168</v>
      </c>
      <c r="D23" s="57"/>
    </row>
    <row r="24" spans="1:4" ht="12.75">
      <c r="A24" s="55"/>
      <c r="C24" s="67"/>
      <c r="D24" s="57"/>
    </row>
    <row r="25" spans="1:4" ht="12.75">
      <c r="A25" s="55" t="s">
        <v>55</v>
      </c>
      <c r="C25" s="56" t="s">
        <v>167</v>
      </c>
      <c r="D25" s="57"/>
    </row>
    <row r="26" spans="1:4" ht="12.75">
      <c r="A26" s="55" t="s">
        <v>56</v>
      </c>
      <c r="C26" s="143" t="s">
        <v>168</v>
      </c>
      <c r="D26" s="57"/>
    </row>
    <row r="27" spans="1:4" ht="12.75">
      <c r="A27" s="55" t="s">
        <v>57</v>
      </c>
      <c r="C27" s="56" t="s">
        <v>169</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63</v>
      </c>
    </row>
    <row r="35" spans="1:3" ht="12.75">
      <c r="A35" s="55" t="s">
        <v>36</v>
      </c>
      <c r="C35" s="65">
        <f>SUM(C32:C34)</f>
        <v>63</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167</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stutor@gisd.k12.nm.us"/>
    <hyperlink ref="C26" r:id="rId2" display="stutor@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2.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162</v>
      </c>
      <c r="D20" s="57" t="s">
        <v>51</v>
      </c>
    </row>
    <row r="21" spans="1:4" ht="12.75">
      <c r="A21" s="55"/>
      <c r="C21" s="67"/>
      <c r="D21" s="57"/>
    </row>
    <row r="22" spans="1:4" ht="12.75">
      <c r="A22" s="55" t="s">
        <v>53</v>
      </c>
      <c r="C22" s="56" t="s">
        <v>163</v>
      </c>
      <c r="D22" s="57"/>
    </row>
    <row r="23" spans="1:4" ht="12.75">
      <c r="A23" s="55" t="s">
        <v>54</v>
      </c>
      <c r="C23" s="143" t="s">
        <v>164</v>
      </c>
      <c r="D23" s="57"/>
    </row>
    <row r="24" spans="1:4" ht="12.75">
      <c r="A24" s="55"/>
      <c r="C24" s="67"/>
      <c r="D24" s="57"/>
    </row>
    <row r="25" spans="1:4" ht="12.75">
      <c r="A25" s="55" t="s">
        <v>55</v>
      </c>
      <c r="C25" s="56" t="s">
        <v>163</v>
      </c>
      <c r="D25" s="57"/>
    </row>
    <row r="26" spans="1:4" ht="12.75">
      <c r="A26" s="55" t="s">
        <v>56</v>
      </c>
      <c r="C26" s="143" t="s">
        <v>164</v>
      </c>
      <c r="D26" s="57"/>
    </row>
    <row r="27" spans="1:4" ht="12.75">
      <c r="A27" s="55" t="s">
        <v>57</v>
      </c>
      <c r="C27" s="56" t="s">
        <v>165</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37</v>
      </c>
    </row>
    <row r="34" spans="1:3" ht="12.75">
      <c r="A34" s="55" t="s">
        <v>47</v>
      </c>
      <c r="C34" s="66">
        <v>100</v>
      </c>
    </row>
    <row r="35" spans="1:3" ht="12.75">
      <c r="A35" s="55" t="s">
        <v>36</v>
      </c>
      <c r="C35" s="65">
        <f>SUM(C32:C34)</f>
        <v>137</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163</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dhamel@gisd.k12.nm.us"/>
    <hyperlink ref="C26" r:id="rId2" display="dhamel@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3.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158</v>
      </c>
      <c r="D20" s="57" t="s">
        <v>51</v>
      </c>
    </row>
    <row r="21" spans="1:4" ht="12.75">
      <c r="A21" s="55"/>
      <c r="C21" s="67"/>
      <c r="D21" s="57"/>
    </row>
    <row r="22" spans="1:4" ht="12.75">
      <c r="A22" s="55" t="s">
        <v>53</v>
      </c>
      <c r="C22" s="56" t="s">
        <v>159</v>
      </c>
      <c r="D22" s="57"/>
    </row>
    <row r="23" spans="1:4" ht="12.75">
      <c r="A23" s="55" t="s">
        <v>54</v>
      </c>
      <c r="C23" s="143" t="s">
        <v>160</v>
      </c>
      <c r="D23" s="57"/>
    </row>
    <row r="24" spans="1:4" ht="12.75">
      <c r="A24" s="55"/>
      <c r="C24" s="67"/>
      <c r="D24" s="57"/>
    </row>
    <row r="25" spans="1:4" ht="12.75">
      <c r="A25" s="55" t="s">
        <v>55</v>
      </c>
      <c r="C25" s="56" t="s">
        <v>159</v>
      </c>
      <c r="D25" s="57"/>
    </row>
    <row r="26" spans="1:4" ht="12.75">
      <c r="A26" s="55" t="s">
        <v>56</v>
      </c>
      <c r="C26" s="143" t="s">
        <v>160</v>
      </c>
      <c r="D26" s="57"/>
    </row>
    <row r="27" spans="1:4" ht="12.75">
      <c r="A27" s="55" t="s">
        <v>57</v>
      </c>
      <c r="C27" s="56" t="s">
        <v>161</v>
      </c>
      <c r="D27" s="57"/>
    </row>
    <row r="28" ht="12.75">
      <c r="A28" s="21"/>
    </row>
    <row r="29" ht="12.75">
      <c r="A29" s="58" t="s">
        <v>58</v>
      </c>
    </row>
    <row r="30" ht="12.75">
      <c r="A30" s="78" t="s">
        <v>114</v>
      </c>
    </row>
    <row r="31" ht="12.75">
      <c r="A31" s="78"/>
    </row>
    <row r="32" spans="1:3" ht="12.75">
      <c r="A32" s="55" t="s">
        <v>45</v>
      </c>
      <c r="C32" s="66" t="s">
        <v>157</v>
      </c>
    </row>
    <row r="33" spans="1:3" ht="12.75">
      <c r="A33" s="55" t="s">
        <v>46</v>
      </c>
      <c r="C33" s="66">
        <v>165</v>
      </c>
    </row>
    <row r="34" spans="1:3" ht="12.75">
      <c r="A34" s="55" t="s">
        <v>47</v>
      </c>
      <c r="C34" s="66"/>
    </row>
    <row r="35" spans="1:3" ht="12.75">
      <c r="A35" s="55" t="s">
        <v>36</v>
      </c>
      <c r="C35" s="65">
        <f>SUM(C32:C34)</f>
        <v>165</v>
      </c>
    </row>
    <row r="36" spans="1:2" ht="12.75">
      <c r="A36" s="59"/>
      <c r="B36" s="60"/>
    </row>
    <row r="38" ht="12.75">
      <c r="A38" s="61"/>
    </row>
    <row r="39" ht="12.75">
      <c r="A39" s="21"/>
    </row>
    <row r="40" ht="12.75">
      <c r="A40" s="21"/>
    </row>
    <row r="41" spans="1:3" ht="12.75">
      <c r="A41" s="62" t="s">
        <v>1</v>
      </c>
      <c r="C41" s="68" t="s">
        <v>49</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159</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gfoster@gisd.k12.nm.us"/>
    <hyperlink ref="C26" r:id="rId2" display="gfoster@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4.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153</v>
      </c>
      <c r="D20" s="57" t="s">
        <v>51</v>
      </c>
    </row>
    <row r="21" spans="1:4" ht="12.75">
      <c r="A21" s="55"/>
      <c r="C21" s="67"/>
      <c r="D21" s="57"/>
    </row>
    <row r="22" spans="1:4" ht="12.75">
      <c r="A22" s="55" t="s">
        <v>53</v>
      </c>
      <c r="C22" s="56" t="s">
        <v>154</v>
      </c>
      <c r="D22" s="57"/>
    </row>
    <row r="23" spans="1:4" ht="12.75">
      <c r="A23" s="55" t="s">
        <v>54</v>
      </c>
      <c r="C23" s="143" t="s">
        <v>155</v>
      </c>
      <c r="D23" s="57"/>
    </row>
    <row r="24" spans="1:4" ht="12.75">
      <c r="A24" s="55"/>
      <c r="C24" s="67"/>
      <c r="D24" s="57"/>
    </row>
    <row r="25" spans="1:4" ht="12.75">
      <c r="A25" s="55" t="s">
        <v>55</v>
      </c>
      <c r="C25" s="56" t="s">
        <v>154</v>
      </c>
      <c r="D25" s="57"/>
    </row>
    <row r="26" spans="1:4" ht="12.75">
      <c r="A26" s="55" t="s">
        <v>56</v>
      </c>
      <c r="C26" s="143" t="s">
        <v>155</v>
      </c>
      <c r="D26" s="57"/>
    </row>
    <row r="27" spans="1:4" ht="12.75">
      <c r="A27" s="55" t="s">
        <v>57</v>
      </c>
      <c r="C27" s="56" t="s">
        <v>156</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221</v>
      </c>
    </row>
    <row r="35" spans="1:3" ht="12.75">
      <c r="A35" s="55" t="s">
        <v>36</v>
      </c>
      <c r="C35" s="65">
        <f>SUM(C32:C34)</f>
        <v>221</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154</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syturralde@gisd,k12,nm,us"/>
    <hyperlink ref="C26" r:id="rId2" display="syturralde@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5.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149</v>
      </c>
      <c r="D20" s="57" t="s">
        <v>51</v>
      </c>
    </row>
    <row r="21" spans="1:4" ht="12.75">
      <c r="A21" s="55"/>
      <c r="C21" s="67"/>
      <c r="D21" s="57"/>
    </row>
    <row r="22" spans="1:4" ht="12.75">
      <c r="A22" s="55" t="s">
        <v>53</v>
      </c>
      <c r="C22" s="56" t="s">
        <v>150</v>
      </c>
      <c r="D22" s="57"/>
    </row>
    <row r="23" spans="1:4" ht="12.75">
      <c r="A23" s="55" t="s">
        <v>54</v>
      </c>
      <c r="C23" s="143" t="s">
        <v>151</v>
      </c>
      <c r="D23" s="57"/>
    </row>
    <row r="24" spans="1:4" ht="12.75">
      <c r="A24" s="55"/>
      <c r="C24" s="67"/>
      <c r="D24" s="57"/>
    </row>
    <row r="25" spans="1:4" ht="12.75">
      <c r="A25" s="55" t="s">
        <v>55</v>
      </c>
      <c r="C25" s="56" t="s">
        <v>150</v>
      </c>
      <c r="D25" s="57"/>
    </row>
    <row r="26" spans="1:4" ht="12.75">
      <c r="A26" s="55" t="s">
        <v>56</v>
      </c>
      <c r="C26" s="143" t="s">
        <v>151</v>
      </c>
      <c r="D26" s="57"/>
    </row>
    <row r="27" spans="1:4" ht="12.75">
      <c r="A27" s="55" t="s">
        <v>57</v>
      </c>
      <c r="C27" s="56" t="s">
        <v>152</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303</v>
      </c>
    </row>
    <row r="35" spans="1:3" ht="12.75">
      <c r="A35" s="55" t="s">
        <v>36</v>
      </c>
      <c r="C35" s="65">
        <f>SUM(C32:C34)</f>
        <v>303</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150</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pmartinez@gisd.k12.nm.us"/>
    <hyperlink ref="C26" r:id="rId2" display="pmartinez@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6.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147</v>
      </c>
      <c r="D20" s="57" t="s">
        <v>51</v>
      </c>
    </row>
    <row r="21" spans="1:4" ht="12.75">
      <c r="A21" s="55"/>
      <c r="C21" s="67"/>
      <c r="D21" s="57"/>
    </row>
    <row r="22" spans="1:4" ht="12.75">
      <c r="A22" s="55" t="s">
        <v>53</v>
      </c>
      <c r="C22" s="56" t="s">
        <v>142</v>
      </c>
      <c r="D22" s="57"/>
    </row>
    <row r="23" spans="1:4" ht="12.75">
      <c r="A23" s="55" t="s">
        <v>54</v>
      </c>
      <c r="C23" s="143" t="s">
        <v>143</v>
      </c>
      <c r="D23" s="57"/>
    </row>
    <row r="24" spans="1:4" ht="12.75">
      <c r="A24" s="55"/>
      <c r="C24" s="67"/>
      <c r="D24" s="57"/>
    </row>
    <row r="25" spans="1:4" ht="12.75">
      <c r="A25" s="55" t="s">
        <v>55</v>
      </c>
      <c r="C25" s="56" t="s">
        <v>142</v>
      </c>
      <c r="D25" s="57"/>
    </row>
    <row r="26" spans="1:4" ht="12.75">
      <c r="A26" s="55" t="s">
        <v>56</v>
      </c>
      <c r="C26" s="143" t="s">
        <v>143</v>
      </c>
      <c r="D26" s="57"/>
    </row>
    <row r="27" spans="1:4" ht="12.75">
      <c r="A27" s="55" t="s">
        <v>57</v>
      </c>
      <c r="C27" s="56" t="s">
        <v>148</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22</v>
      </c>
    </row>
    <row r="34" spans="1:3" ht="12.75">
      <c r="A34" s="55" t="s">
        <v>47</v>
      </c>
      <c r="C34" s="66">
        <v>37</v>
      </c>
    </row>
    <row r="35" spans="1:3" ht="12.75">
      <c r="A35" s="55" t="s">
        <v>36</v>
      </c>
      <c r="C35" s="65">
        <f>SUM(C32:C34)</f>
        <v>59</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142</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jdiggs@gisd.k12.nm.us"/>
    <hyperlink ref="C26" r:id="rId2" display="jdiggs@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7.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141</v>
      </c>
      <c r="D20" s="57" t="s">
        <v>51</v>
      </c>
    </row>
    <row r="21" spans="1:4" ht="12.75">
      <c r="A21" s="55"/>
      <c r="C21" s="67"/>
      <c r="D21" s="57"/>
    </row>
    <row r="22" spans="1:4" ht="12.75">
      <c r="A22" s="55" t="s">
        <v>53</v>
      </c>
      <c r="C22" s="56" t="s">
        <v>142</v>
      </c>
      <c r="D22" s="57"/>
    </row>
    <row r="23" spans="1:4" ht="12.75">
      <c r="A23" s="55" t="s">
        <v>54</v>
      </c>
      <c r="C23" s="143" t="s">
        <v>143</v>
      </c>
      <c r="D23" s="57"/>
    </row>
    <row r="24" spans="1:4" ht="12.75">
      <c r="A24" s="55"/>
      <c r="C24" s="67"/>
      <c r="D24" s="57"/>
    </row>
    <row r="25" spans="1:4" ht="12.75">
      <c r="A25" s="55" t="s">
        <v>55</v>
      </c>
      <c r="C25" s="56" t="s">
        <v>144</v>
      </c>
      <c r="D25" s="57"/>
    </row>
    <row r="26" spans="1:4" ht="12.75">
      <c r="A26" s="55" t="s">
        <v>56</v>
      </c>
      <c r="C26" s="143" t="s">
        <v>145</v>
      </c>
      <c r="D26" s="57"/>
    </row>
    <row r="27" spans="1:4" ht="12.75">
      <c r="A27" s="55" t="s">
        <v>57</v>
      </c>
      <c r="C27" s="56" t="s">
        <v>146</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25</v>
      </c>
    </row>
    <row r="34" spans="1:3" ht="12.75">
      <c r="A34" s="55" t="s">
        <v>47</v>
      </c>
      <c r="C34" s="66">
        <v>0</v>
      </c>
    </row>
    <row r="35" spans="1:3" ht="12.75">
      <c r="A35" s="55" t="s">
        <v>36</v>
      </c>
      <c r="C35" s="65">
        <f>SUM(C32:C34)</f>
        <v>25</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211</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jdiggs@gisd.k12.nm.us"/>
    <hyperlink ref="C26" r:id="rId2" display="amora@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8.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139</v>
      </c>
      <c r="D20" s="57" t="s">
        <v>51</v>
      </c>
    </row>
    <row r="21" spans="1:4" ht="12.75">
      <c r="A21" s="55"/>
      <c r="C21" s="67"/>
      <c r="D21" s="57"/>
    </row>
    <row r="22" spans="1:4" ht="12.75">
      <c r="A22" s="55" t="s">
        <v>53</v>
      </c>
      <c r="C22" s="56" t="s">
        <v>137</v>
      </c>
      <c r="D22" s="57"/>
    </row>
    <row r="23" spans="1:4" ht="12.75">
      <c r="A23" s="55" t="s">
        <v>54</v>
      </c>
      <c r="C23" s="143" t="s">
        <v>138</v>
      </c>
      <c r="D23" s="57"/>
    </row>
    <row r="24" spans="1:4" ht="12.75">
      <c r="A24" s="55"/>
      <c r="C24" s="67"/>
      <c r="D24" s="57"/>
    </row>
    <row r="25" spans="1:4" ht="12.75">
      <c r="A25" s="55" t="s">
        <v>55</v>
      </c>
      <c r="C25" s="56" t="s">
        <v>137</v>
      </c>
      <c r="D25" s="57"/>
    </row>
    <row r="26" spans="1:4" ht="12.75">
      <c r="A26" s="55" t="s">
        <v>56</v>
      </c>
      <c r="C26" s="143" t="s">
        <v>138</v>
      </c>
      <c r="D26" s="57"/>
    </row>
    <row r="27" spans="1:4" ht="12.75">
      <c r="A27" s="55" t="s">
        <v>57</v>
      </c>
      <c r="C27" s="56" t="s">
        <v>140</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474</v>
      </c>
    </row>
    <row r="35" spans="1:3" ht="12.75">
      <c r="A35" s="55" t="s">
        <v>36</v>
      </c>
      <c r="C35" s="65">
        <f>SUM(C32:C34)</f>
        <v>474</v>
      </c>
    </row>
    <row r="36" spans="1:2" ht="12.75">
      <c r="A36" s="59"/>
      <c r="B36" s="60"/>
    </row>
    <row r="38" ht="12.75">
      <c r="A38" s="61"/>
    </row>
    <row r="39" ht="12.75">
      <c r="A39" s="21"/>
    </row>
    <row r="40" ht="12.75">
      <c r="A40" s="21"/>
    </row>
    <row r="41" spans="1:3" ht="12.75">
      <c r="A41" s="62" t="s">
        <v>1</v>
      </c>
      <c r="C41" s="68" t="s">
        <v>49</v>
      </c>
    </row>
    <row r="42" spans="1:3" ht="12.75">
      <c r="A42" s="62" t="s">
        <v>52</v>
      </c>
      <c r="C42" s="68" t="s">
        <v>51</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137</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ccardona@gisd.k12.nm.us"/>
    <hyperlink ref="C26" r:id="rId2" display="ccardona@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29.xml><?xml version="1.0" encoding="utf-8"?>
<worksheet xmlns="http://schemas.openxmlformats.org/spreadsheetml/2006/main" xmlns:r="http://schemas.openxmlformats.org/officeDocument/2006/relationships">
  <dimension ref="A19:D144"/>
  <sheetViews>
    <sheetView showGridLines="0" showRowColHeaders="0"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133</v>
      </c>
      <c r="D20" s="57" t="s">
        <v>51</v>
      </c>
    </row>
    <row r="21" spans="1:4" ht="12.75">
      <c r="A21" s="55"/>
      <c r="C21" s="67"/>
      <c r="D21" s="57"/>
    </row>
    <row r="22" spans="1:4" ht="12.75">
      <c r="A22" s="55" t="s">
        <v>53</v>
      </c>
      <c r="C22" s="56" t="s">
        <v>134</v>
      </c>
      <c r="D22" s="57"/>
    </row>
    <row r="23" spans="1:4" ht="12.75">
      <c r="A23" s="55" t="s">
        <v>54</v>
      </c>
      <c r="C23" s="143" t="s">
        <v>135</v>
      </c>
      <c r="D23" s="57"/>
    </row>
    <row r="24" spans="1:4" ht="12.75">
      <c r="A24" s="55"/>
      <c r="C24" s="67"/>
      <c r="D24" s="57"/>
    </row>
    <row r="25" spans="1:4" ht="12.75">
      <c r="A25" s="55" t="s">
        <v>55</v>
      </c>
      <c r="C25" s="56" t="s">
        <v>134</v>
      </c>
      <c r="D25" s="57"/>
    </row>
    <row r="26" spans="1:4" ht="12.75">
      <c r="A26" s="55" t="s">
        <v>56</v>
      </c>
      <c r="C26" s="143" t="s">
        <v>135</v>
      </c>
      <c r="D26" s="57"/>
    </row>
    <row r="27" spans="1:4" ht="12.75">
      <c r="A27" s="55" t="s">
        <v>57</v>
      </c>
      <c r="C27" s="56" t="s">
        <v>136</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416</v>
      </c>
    </row>
    <row r="35" spans="1:3" ht="12.75">
      <c r="A35" s="55" t="s">
        <v>36</v>
      </c>
      <c r="C35" s="65">
        <f>SUM(C32:C34)</f>
        <v>416</v>
      </c>
    </row>
    <row r="36" spans="1:2" ht="12.75">
      <c r="A36" s="59"/>
      <c r="B36" s="60"/>
    </row>
    <row r="38" ht="12.75">
      <c r="A38" s="61"/>
    </row>
    <row r="39" ht="12.75">
      <c r="A39" s="21"/>
    </row>
    <row r="40" ht="12.75">
      <c r="A40" s="21"/>
    </row>
    <row r="41" spans="1:3" ht="12.75">
      <c r="A41" s="62" t="s">
        <v>1</v>
      </c>
      <c r="C41" s="68" t="s">
        <v>49</v>
      </c>
    </row>
    <row r="42" spans="1:3" ht="12.75">
      <c r="A42" s="62" t="s">
        <v>52</v>
      </c>
      <c r="C42" s="68" t="s">
        <v>51</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134</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rvaltierra@gisd.k12.nm.us"/>
    <hyperlink ref="C26" r:id="rId2" display="rvaltierra@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3.xml><?xml version="1.0" encoding="utf-8"?>
<worksheet xmlns="http://schemas.openxmlformats.org/spreadsheetml/2006/main" xmlns:r="http://schemas.openxmlformats.org/officeDocument/2006/relationships">
  <sheetPr>
    <tabColor indexed="23"/>
  </sheetPr>
  <dimension ref="A1:A1"/>
  <sheetViews>
    <sheetView showGridLines="0" showRowColHeaders="0" view="pageBreakPreview" zoomScaleSheetLayoutView="100" workbookViewId="0" topLeftCell="A1">
      <selection activeCell="C19" sqref="C19"/>
    </sheetView>
  </sheetViews>
  <sheetFormatPr defaultColWidth="9.140625" defaultRowHeight="12.75"/>
  <cols>
    <col min="11" max="16384" width="0" style="0" hidden="1" customWidth="1"/>
  </cols>
  <sheetData/>
  <sheetProtection password="CF7A" sheet="1" objects="1" scenarios="1"/>
  <printOptions/>
  <pageMargins left="0.5" right="0.5" top="0.5" bottom="0.5" header="0.5" footer="0.5"/>
  <pageSetup horizontalDpi="600" verticalDpi="600" orientation="portrait" scale="98" r:id="rId2"/>
  <headerFooter alignWithMargins="0">
    <oddFooter>&amp;L
&amp;7BMEB:  State Application 
2006-2007  Assurances</oddFooter>
  </headerFooter>
  <rowBreaks count="1" manualBreakCount="1">
    <brk id="59" max="9" man="1"/>
  </rowBreaks>
  <drawing r:id="rId1"/>
</worksheet>
</file>

<file path=xl/worksheets/sheet30.xml><?xml version="1.0" encoding="utf-8"?>
<worksheet xmlns="http://schemas.openxmlformats.org/spreadsheetml/2006/main" xmlns:r="http://schemas.openxmlformats.org/officeDocument/2006/relationships">
  <dimension ref="A19:D144"/>
  <sheetViews>
    <sheetView showGridLines="0" showRowColHeaders="0" tabSelected="1" workbookViewId="0" topLeftCell="A1">
      <selection activeCell="C140" sqref="C14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t="s">
        <v>127</v>
      </c>
      <c r="D19" s="57" t="s">
        <v>49</v>
      </c>
    </row>
    <row r="20" spans="1:4" ht="12.75">
      <c r="A20" s="55" t="s">
        <v>50</v>
      </c>
      <c r="C20" s="56" t="s">
        <v>128</v>
      </c>
      <c r="D20" s="57" t="s">
        <v>51</v>
      </c>
    </row>
    <row r="21" spans="1:4" ht="12.75">
      <c r="A21" s="55"/>
      <c r="C21" s="67"/>
      <c r="D21" s="57"/>
    </row>
    <row r="22" spans="1:4" ht="12.75">
      <c r="A22" s="55" t="s">
        <v>53</v>
      </c>
      <c r="C22" s="56" t="s">
        <v>129</v>
      </c>
      <c r="D22" s="57"/>
    </row>
    <row r="23" spans="1:4" ht="12.75">
      <c r="A23" s="55" t="s">
        <v>54</v>
      </c>
      <c r="C23" s="143" t="s">
        <v>130</v>
      </c>
      <c r="D23" s="57"/>
    </row>
    <row r="24" spans="1:4" ht="12.75">
      <c r="A24" s="55"/>
      <c r="C24" s="67"/>
      <c r="D24" s="57"/>
    </row>
    <row r="25" spans="1:4" ht="12.75">
      <c r="A25" s="55" t="s">
        <v>55</v>
      </c>
      <c r="C25" s="56" t="s">
        <v>129</v>
      </c>
      <c r="D25" s="57"/>
    </row>
    <row r="26" spans="1:4" ht="12.75">
      <c r="A26" s="55" t="s">
        <v>56</v>
      </c>
      <c r="C26" s="143" t="s">
        <v>130</v>
      </c>
      <c r="D26" s="57"/>
    </row>
    <row r="27" spans="1:4" ht="12.75">
      <c r="A27" s="55" t="s">
        <v>57</v>
      </c>
      <c r="C27" s="56" t="s">
        <v>131</v>
      </c>
      <c r="D27" s="57"/>
    </row>
    <row r="28" ht="12.75">
      <c r="A28" s="21"/>
    </row>
    <row r="29" ht="12.75">
      <c r="A29" s="58" t="s">
        <v>58</v>
      </c>
    </row>
    <row r="30" ht="12.75">
      <c r="A30" s="78" t="s">
        <v>114</v>
      </c>
    </row>
    <row r="31" ht="12.75">
      <c r="A31" s="78"/>
    </row>
    <row r="32" spans="1:3" ht="12.75">
      <c r="A32" s="55" t="s">
        <v>45</v>
      </c>
      <c r="C32" s="66">
        <v>0</v>
      </c>
    </row>
    <row r="33" spans="1:3" ht="12.75">
      <c r="A33" s="55" t="s">
        <v>46</v>
      </c>
      <c r="C33" s="66">
        <v>0</v>
      </c>
    </row>
    <row r="34" spans="1:3" ht="12.75">
      <c r="A34" s="55" t="s">
        <v>47</v>
      </c>
      <c r="C34" s="66">
        <v>285</v>
      </c>
    </row>
    <row r="35" spans="1:3" ht="12.75">
      <c r="A35" s="55" t="s">
        <v>36</v>
      </c>
      <c r="C35" s="65">
        <f>SUM(C32:C34)</f>
        <v>285</v>
      </c>
    </row>
    <row r="36" spans="1:2" ht="12.75">
      <c r="A36" s="59"/>
      <c r="B36" s="60"/>
    </row>
    <row r="38" ht="12.75">
      <c r="A38" s="61"/>
    </row>
    <row r="39" ht="12.75">
      <c r="A39" s="21"/>
    </row>
    <row r="40" ht="12.75">
      <c r="A40" s="21"/>
    </row>
    <row r="41" spans="1:3" ht="12.75">
      <c r="A41" s="62" t="s">
        <v>1</v>
      </c>
      <c r="C41" s="68" t="s">
        <v>51</v>
      </c>
    </row>
    <row r="42" spans="1:3" ht="12.75">
      <c r="A42" s="62" t="s">
        <v>52</v>
      </c>
      <c r="C42" s="68" t="s">
        <v>49</v>
      </c>
    </row>
    <row r="43" spans="1:3" ht="12.75">
      <c r="A43" s="62" t="s">
        <v>86</v>
      </c>
      <c r="C43" s="68" t="s">
        <v>51</v>
      </c>
    </row>
    <row r="44" spans="1:3" ht="12.75">
      <c r="A44" s="63" t="s">
        <v>4</v>
      </c>
      <c r="C44" s="68" t="s">
        <v>51</v>
      </c>
    </row>
    <row r="45" spans="1:3" ht="12.75">
      <c r="A45" s="62" t="s">
        <v>2</v>
      </c>
      <c r="C45" s="68" t="s">
        <v>51</v>
      </c>
    </row>
    <row r="46" spans="1:3" ht="12.75">
      <c r="A46" s="62"/>
      <c r="B46" s="60"/>
      <c r="C46" s="59"/>
    </row>
    <row r="133" ht="13.5" thickBot="1"/>
    <row r="134" spans="1:3" ht="16.5" thickBot="1">
      <c r="A134" s="38" t="s">
        <v>78</v>
      </c>
      <c r="C134" s="39" t="s">
        <v>212</v>
      </c>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t="s">
        <v>210</v>
      </c>
    </row>
    <row r="141" ht="15.75">
      <c r="A141" s="38"/>
    </row>
    <row r="142" spans="1:3" ht="13.5" thickBot="1">
      <c r="A142" s="77" t="s">
        <v>82</v>
      </c>
      <c r="C142" s="41"/>
    </row>
    <row r="144" spans="1:3" ht="12.75">
      <c r="A144" s="21" t="s">
        <v>81</v>
      </c>
      <c r="C144" s="79"/>
    </row>
  </sheetData>
  <sheetProtection password="CF7A" sheet="1" objects="1" scenario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gmarquez@gisd.k12.nm.us"/>
    <hyperlink ref="C26" r:id="rId2" display="gmarquez@gisd.k12.nm.us"/>
  </hyperlinks>
  <printOptions/>
  <pageMargins left="0.75" right="0.75" top="0.5" bottom="0.75" header="0.5" footer="0.5"/>
  <pageSetup horizontalDpi="600" verticalDpi="600" orientation="portrait" r:id="rId6"/>
  <headerFooter alignWithMargins="0">
    <oddFooter>&amp;L&amp;8
BMEB 2006-07 State Application - Worksheet #2</oddFooter>
  </headerFooter>
  <drawing r:id="rId5"/>
  <legacyDrawing r:id="rId4"/>
</worksheet>
</file>

<file path=xl/worksheets/sheet31.xml><?xml version="1.0" encoding="utf-8"?>
<worksheet xmlns="http://schemas.openxmlformats.org/spreadsheetml/2006/main" xmlns:r="http://schemas.openxmlformats.org/officeDocument/2006/relationships">
  <sheetPr>
    <tabColor indexed="13"/>
  </sheetPr>
  <dimension ref="A19:D144"/>
  <sheetViews>
    <sheetView showGridLines="0" showRowColHeaders="0" workbookViewId="0" topLeftCell="A1">
      <selection activeCell="D20" sqref="D20"/>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55" t="s">
        <v>48</v>
      </c>
      <c r="C19" s="56"/>
      <c r="D19" s="57" t="s">
        <v>49</v>
      </c>
    </row>
    <row r="20" spans="1:4" ht="12.75">
      <c r="A20" s="55" t="s">
        <v>50</v>
      </c>
      <c r="C20" s="56"/>
      <c r="D20" s="57" t="s">
        <v>51</v>
      </c>
    </row>
    <row r="21" spans="1:4" ht="12.75">
      <c r="A21" s="55"/>
      <c r="C21" s="67"/>
      <c r="D21" s="57"/>
    </row>
    <row r="22" spans="1:4" ht="12.75">
      <c r="A22" s="55" t="s">
        <v>53</v>
      </c>
      <c r="C22" s="56"/>
      <c r="D22" s="57"/>
    </row>
    <row r="23" spans="1:4" ht="12.75">
      <c r="A23" s="55" t="s">
        <v>54</v>
      </c>
      <c r="C23" s="56"/>
      <c r="D23" s="57"/>
    </row>
    <row r="24" spans="1:4" ht="12.75">
      <c r="A24" s="55"/>
      <c r="C24" s="67"/>
      <c r="D24" s="57"/>
    </row>
    <row r="25" spans="1:4" ht="12.75">
      <c r="A25" s="55" t="s">
        <v>55</v>
      </c>
      <c r="C25" s="56"/>
      <c r="D25" s="57"/>
    </row>
    <row r="26" spans="1:4" ht="12.75">
      <c r="A26" s="55" t="s">
        <v>56</v>
      </c>
      <c r="C26" s="56"/>
      <c r="D26" s="57"/>
    </row>
    <row r="27" spans="1:4" ht="12.75">
      <c r="A27" s="55" t="s">
        <v>57</v>
      </c>
      <c r="C27" s="56"/>
      <c r="D27" s="57"/>
    </row>
    <row r="28" ht="12.75">
      <c r="A28" s="21"/>
    </row>
    <row r="29" ht="12.75">
      <c r="A29" s="58" t="s">
        <v>58</v>
      </c>
    </row>
    <row r="30" ht="12.75">
      <c r="A30" s="78" t="s">
        <v>114</v>
      </c>
    </row>
    <row r="31" ht="12.75">
      <c r="A31" s="78"/>
    </row>
    <row r="32" spans="1:3" ht="12.75">
      <c r="A32" s="55" t="s">
        <v>45</v>
      </c>
      <c r="C32" s="66"/>
    </row>
    <row r="33" spans="1:3" ht="12.75">
      <c r="A33" s="55" t="s">
        <v>46</v>
      </c>
      <c r="C33" s="66"/>
    </row>
    <row r="34" spans="1:3" ht="12.75">
      <c r="A34" s="55" t="s">
        <v>47</v>
      </c>
      <c r="C34" s="66"/>
    </row>
    <row r="35" spans="1:3" ht="12.75">
      <c r="A35" s="55" t="s">
        <v>36</v>
      </c>
      <c r="C35" s="65">
        <f>SUM(C32:C34)</f>
        <v>0</v>
      </c>
    </row>
    <row r="36" spans="1:2" ht="12.75">
      <c r="A36" s="59"/>
      <c r="B36" s="60"/>
    </row>
    <row r="38" ht="12.75">
      <c r="A38" s="61"/>
    </row>
    <row r="39" ht="12.75">
      <c r="A39" s="21"/>
    </row>
    <row r="40" ht="12.75">
      <c r="A40" s="21"/>
    </row>
    <row r="41" spans="1:3" ht="12.75">
      <c r="A41" s="62" t="s">
        <v>1</v>
      </c>
      <c r="C41" s="68"/>
    </row>
    <row r="42" spans="1:3" ht="12.75">
      <c r="A42" s="62" t="s">
        <v>52</v>
      </c>
      <c r="C42" s="68"/>
    </row>
    <row r="43" spans="1:3" ht="12.75">
      <c r="A43" s="62" t="s">
        <v>86</v>
      </c>
      <c r="C43" s="68"/>
    </row>
    <row r="44" spans="1:3" ht="12.75">
      <c r="A44" s="63" t="s">
        <v>4</v>
      </c>
      <c r="C44" s="68"/>
    </row>
    <row r="45" spans="1:3" ht="12.75">
      <c r="A45" s="62" t="s">
        <v>2</v>
      </c>
      <c r="C45" s="68"/>
    </row>
    <row r="46" spans="1:3" ht="12.75">
      <c r="A46" s="62"/>
      <c r="B46" s="60"/>
      <c r="C46" s="59"/>
    </row>
    <row r="133" ht="13.5" thickBot="1"/>
    <row r="134" spans="1:3" ht="16.5" thickBot="1">
      <c r="A134" s="38" t="s">
        <v>78</v>
      </c>
      <c r="C134" s="39"/>
    </row>
    <row r="135" ht="15.75">
      <c r="A135" s="38"/>
    </row>
    <row r="136" spans="1:3" ht="13.5" thickBot="1">
      <c r="A136" s="77" t="s">
        <v>80</v>
      </c>
      <c r="C136" s="41"/>
    </row>
    <row r="137" spans="1:3" ht="12.75">
      <c r="A137" s="77"/>
      <c r="C137" s="64"/>
    </row>
    <row r="138" spans="1:3" ht="12.75">
      <c r="A138" s="21" t="s">
        <v>81</v>
      </c>
      <c r="C138" s="79"/>
    </row>
    <row r="139" ht="13.5" thickBot="1"/>
    <row r="140" spans="1:3" ht="16.5" thickBot="1">
      <c r="A140" s="38" t="s">
        <v>79</v>
      </c>
      <c r="C140" s="39"/>
    </row>
    <row r="141" ht="15.75">
      <c r="A141" s="38"/>
    </row>
    <row r="142" spans="1:3" ht="13.5" thickBot="1">
      <c r="A142" s="77" t="s">
        <v>82</v>
      </c>
      <c r="C142" s="41"/>
    </row>
    <row r="144" spans="1:3" ht="12.75">
      <c r="A144" s="21" t="s">
        <v>81</v>
      </c>
      <c r="C144" s="79"/>
    </row>
  </sheetData>
  <sheetProtection password="CF7A" sheet="1" objects="1" scenarios="1" selectLockedCells="1"/>
  <dataValidations count="2">
    <dataValidation type="list" showInputMessage="1" showErrorMessage="1" sqref="B28">
      <formula1>#REF!</formula1>
    </dataValidation>
    <dataValidation type="list" showInputMessage="1" showErrorMessage="1" sqref="C41:C45 B46 B36">
      <formula1>$D$19:$D$20</formula1>
    </dataValidation>
  </dataValidations>
  <printOptions/>
  <pageMargins left="0.75" right="0.75" top="0.5" bottom="0.75" header="0.5" footer="0.5"/>
  <pageSetup horizontalDpi="600" verticalDpi="600" orientation="portrait" r:id="rId4"/>
  <headerFooter alignWithMargins="0">
    <oddFooter>&amp;L&amp;8
BMEB 2006-07 State Application - Worksheet #2</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D50"/>
  <sheetViews>
    <sheetView showGridLines="0" showRowColHeaders="0" workbookViewId="0" topLeftCell="A1">
      <selection activeCell="C43" sqref="C43"/>
    </sheetView>
  </sheetViews>
  <sheetFormatPr defaultColWidth="9.140625" defaultRowHeight="12.75"/>
  <cols>
    <col min="1" max="1" width="32.421875" style="0" customWidth="1"/>
    <col min="2" max="2" width="35.28125" style="0" customWidth="1"/>
    <col min="3" max="3" width="13.7109375" style="0" customWidth="1"/>
    <col min="5" max="16384" width="0" style="0" hidden="1" customWidth="1"/>
  </cols>
  <sheetData>
    <row r="1" spans="1:2" ht="12.75">
      <c r="A1" s="35"/>
      <c r="B1" s="35"/>
    </row>
    <row r="2" spans="1:2" ht="12.75">
      <c r="A2" s="35"/>
      <c r="B2" s="35"/>
    </row>
    <row r="3" spans="1:2" ht="12.75">
      <c r="A3" s="35"/>
      <c r="B3" s="35"/>
    </row>
    <row r="4" spans="1:2" ht="12.75">
      <c r="A4" s="35"/>
      <c r="B4" s="35"/>
    </row>
    <row r="5" spans="1:2" ht="12.75">
      <c r="A5" s="35"/>
      <c r="B5" s="35"/>
    </row>
    <row r="6" spans="1:2" ht="12.75">
      <c r="A6" s="35"/>
      <c r="B6" s="35"/>
    </row>
    <row r="7" spans="1:2" ht="12.75">
      <c r="A7" s="35"/>
      <c r="B7" s="35"/>
    </row>
    <row r="8" spans="1:2" ht="12.75">
      <c r="A8" s="35"/>
      <c r="B8" s="35"/>
    </row>
    <row r="9" spans="1:2" ht="12.75">
      <c r="A9" s="35"/>
      <c r="B9" s="35"/>
    </row>
    <row r="10" spans="1:2" ht="12.75">
      <c r="A10" s="35"/>
      <c r="B10" s="35"/>
    </row>
    <row r="11" spans="1:2" ht="12.75">
      <c r="A11" s="35"/>
      <c r="B11" s="35"/>
    </row>
    <row r="20" spans="1:4" ht="13.5" thickBot="1">
      <c r="A20" s="36" t="s">
        <v>39</v>
      </c>
      <c r="B20" s="37"/>
      <c r="C20" s="37"/>
      <c r="D20" s="37"/>
    </row>
    <row r="21" spans="1:2" ht="16.5" thickBot="1">
      <c r="A21" s="38" t="s">
        <v>40</v>
      </c>
      <c r="B21" s="39" t="s">
        <v>127</v>
      </c>
    </row>
    <row r="22" spans="1:2" ht="16.5" thickBot="1">
      <c r="A22" s="38"/>
      <c r="B22" s="137"/>
    </row>
    <row r="23" spans="1:2" ht="16.5" thickBot="1">
      <c r="A23" s="38" t="s">
        <v>116</v>
      </c>
      <c r="B23" s="39"/>
    </row>
    <row r="24" spans="1:2" ht="16.5" thickBot="1">
      <c r="A24" s="38"/>
      <c r="B24" s="60"/>
    </row>
    <row r="25" spans="1:2" ht="16.5" thickBot="1">
      <c r="A25" s="38" t="s">
        <v>84</v>
      </c>
      <c r="B25" s="39" t="s">
        <v>132</v>
      </c>
    </row>
    <row r="27" spans="1:2" ht="30.75" thickBot="1">
      <c r="A27" s="40" t="s">
        <v>119</v>
      </c>
      <c r="B27" s="41"/>
    </row>
    <row r="28" spans="1:2" ht="15.75" thickBot="1">
      <c r="A28" s="40"/>
      <c r="B28" s="41"/>
    </row>
    <row r="29" spans="1:2" ht="16.5" thickBot="1">
      <c r="A29" s="38" t="s">
        <v>85</v>
      </c>
      <c r="B29" s="42"/>
    </row>
    <row r="30" spans="1:2" ht="16.5" thickBot="1">
      <c r="A30" s="38"/>
      <c r="B30" s="139" t="s">
        <v>209</v>
      </c>
    </row>
    <row r="31" spans="1:2" ht="16.5" customHeight="1" thickBot="1">
      <c r="A31" s="80" t="s">
        <v>117</v>
      </c>
      <c r="B31" s="138"/>
    </row>
    <row r="32" spans="1:2" ht="30.75" thickBot="1">
      <c r="A32" s="40" t="s">
        <v>118</v>
      </c>
      <c r="B32" s="41"/>
    </row>
    <row r="33" ht="16.5" thickBot="1">
      <c r="A33" s="38"/>
    </row>
    <row r="34" spans="1:2" ht="16.5" thickBot="1">
      <c r="A34" s="38" t="s">
        <v>85</v>
      </c>
      <c r="B34" s="42"/>
    </row>
    <row r="35" spans="1:2" ht="15.75">
      <c r="A35" s="38"/>
      <c r="B35" s="43"/>
    </row>
    <row r="36" spans="1:2" ht="15.75">
      <c r="A36" s="38"/>
      <c r="B36" s="43"/>
    </row>
    <row r="37" spans="1:2" ht="15.75">
      <c r="A37" s="38"/>
      <c r="B37" s="43"/>
    </row>
    <row r="38" spans="1:2" ht="15.75">
      <c r="A38" s="38"/>
      <c r="B38" s="43"/>
    </row>
    <row r="39" spans="1:2" ht="15.75">
      <c r="A39" s="38"/>
      <c r="B39" s="43"/>
    </row>
    <row r="40" spans="1:2" ht="15.75">
      <c r="A40" s="38"/>
      <c r="B40" s="43"/>
    </row>
    <row r="41" spans="1:2" ht="15.75">
      <c r="A41" s="38"/>
      <c r="B41" s="43"/>
    </row>
    <row r="42" spans="1:2" ht="16.5" thickBot="1">
      <c r="A42" s="38"/>
      <c r="B42" s="43"/>
    </row>
    <row r="43" spans="1:2" ht="14.25" thickBot="1" thickTop="1">
      <c r="A43" s="44" t="s">
        <v>83</v>
      </c>
      <c r="B43" s="136">
        <v>38848</v>
      </c>
    </row>
    <row r="44" ht="13.5" thickTop="1">
      <c r="A44" s="45"/>
    </row>
    <row r="45" spans="1:4" ht="12.75">
      <c r="A45" s="46" t="s">
        <v>41</v>
      </c>
      <c r="B45" s="47"/>
      <c r="C45" s="47"/>
      <c r="D45" s="47"/>
    </row>
    <row r="46" spans="1:4" ht="12.75">
      <c r="A46" s="48"/>
      <c r="B46" s="47"/>
      <c r="C46" s="47"/>
      <c r="D46" s="47"/>
    </row>
    <row r="47" spans="1:4" ht="12.75">
      <c r="A47" s="46" t="s">
        <v>42</v>
      </c>
      <c r="B47" s="49"/>
      <c r="C47" s="50" t="s">
        <v>43</v>
      </c>
      <c r="D47" s="51"/>
    </row>
    <row r="48" spans="1:4" ht="12.75">
      <c r="A48" s="46"/>
      <c r="B48" s="50"/>
      <c r="C48" s="50"/>
      <c r="D48" s="52"/>
    </row>
    <row r="49" spans="1:4" ht="12.75">
      <c r="A49" s="46" t="s">
        <v>44</v>
      </c>
      <c r="B49" s="53"/>
      <c r="C49" s="50" t="s">
        <v>43</v>
      </c>
      <c r="D49" s="51"/>
    </row>
    <row r="50" ht="12.75">
      <c r="A50" s="45"/>
    </row>
  </sheetData>
  <sheetProtection password="CF7A" sheet="1" objects="1" scenarios="1" selectLockedCells="1"/>
  <printOptions/>
  <pageMargins left="0.75" right="0.75" top="0.5" bottom="0.5" header="0.5" footer="0.5"/>
  <pageSetup horizontalDpi="600" verticalDpi="600" orientation="portrait" r:id="rId4"/>
  <headerFooter alignWithMargins="0">
    <oddFooter>&amp;L
&amp;8BMEB 06-07 STATE APPLICATION
COVER PAGE</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4"/>
  </sheetPr>
  <dimension ref="A13:G30"/>
  <sheetViews>
    <sheetView showGridLines="0" showRowColHeaders="0" workbookViewId="0" topLeftCell="A7">
      <selection activeCell="C13" sqref="C13"/>
    </sheetView>
  </sheetViews>
  <sheetFormatPr defaultColWidth="9.140625" defaultRowHeight="12.75"/>
  <cols>
    <col min="1" max="1" width="18.57421875" style="0" customWidth="1"/>
    <col min="2" max="2" width="3.28125" style="0" customWidth="1"/>
    <col min="3" max="3" width="31.00390625" style="0" customWidth="1"/>
    <col min="8" max="8" width="3.140625" style="0" customWidth="1"/>
    <col min="9" max="16384" width="0" style="0" hidden="1" customWidth="1"/>
  </cols>
  <sheetData>
    <row r="13" spans="1:3" ht="12.75">
      <c r="A13" s="55" t="s">
        <v>48</v>
      </c>
      <c r="C13" s="56" t="s">
        <v>127</v>
      </c>
    </row>
    <row r="14" spans="1:3" ht="12.75">
      <c r="A14" s="55"/>
      <c r="C14" s="134"/>
    </row>
    <row r="16" ht="12.75">
      <c r="A16" s="58"/>
    </row>
    <row r="17" ht="12.75">
      <c r="A17" s="78"/>
    </row>
    <row r="18" ht="12.75">
      <c r="A18" s="78"/>
    </row>
    <row r="19" spans="1:3" ht="12.75">
      <c r="A19" s="55" t="s">
        <v>45</v>
      </c>
      <c r="C19" s="66">
        <v>0</v>
      </c>
    </row>
    <row r="20" spans="1:3" ht="12.75">
      <c r="A20" s="55" t="s">
        <v>46</v>
      </c>
      <c r="C20" s="66">
        <v>399</v>
      </c>
    </row>
    <row r="21" spans="1:3" ht="12.75">
      <c r="A21" s="55" t="s">
        <v>47</v>
      </c>
      <c r="C21" s="66">
        <v>4006</v>
      </c>
    </row>
    <row r="22" spans="1:3" ht="12.75">
      <c r="A22" s="55" t="s">
        <v>36</v>
      </c>
      <c r="C22" s="65"/>
    </row>
    <row r="28" spans="1:7" ht="12.75">
      <c r="A28" s="21" t="s">
        <v>126</v>
      </c>
      <c r="B28" s="21"/>
      <c r="C28" s="21"/>
      <c r="D28" s="21"/>
      <c r="E28" s="21"/>
      <c r="F28" s="21"/>
      <c r="G28" s="21"/>
    </row>
    <row r="29" spans="1:7" ht="12.75">
      <c r="A29" s="21" t="s">
        <v>125</v>
      </c>
      <c r="B29" s="21"/>
      <c r="C29" s="21"/>
      <c r="D29" s="21"/>
      <c r="E29" s="21"/>
      <c r="F29" s="21"/>
      <c r="G29" s="21"/>
    </row>
    <row r="30" spans="1:7" ht="12.75">
      <c r="A30" s="21" t="s">
        <v>115</v>
      </c>
      <c r="B30" s="21"/>
      <c r="C30" s="21"/>
      <c r="D30" s="21"/>
      <c r="E30" s="21"/>
      <c r="F30" s="21"/>
      <c r="G30" s="21"/>
    </row>
  </sheetData>
  <sheetProtection password="CF7A" sheet="1" objects="1" scenarios="1" selectLockedCells="1"/>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3"/>
  </sheetPr>
  <dimension ref="A22:D147"/>
  <sheetViews>
    <sheetView showGridLines="0" showRowColHeaders="0" workbookViewId="0" topLeftCell="A11">
      <selection activeCell="C19" sqref="C19"/>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22" spans="1:4" ht="12.75">
      <c r="A22" s="55" t="s">
        <v>48</v>
      </c>
      <c r="C22" s="56"/>
      <c r="D22" s="57" t="s">
        <v>49</v>
      </c>
    </row>
    <row r="23" spans="1:4" ht="12.75">
      <c r="A23" s="55" t="s">
        <v>50</v>
      </c>
      <c r="C23" s="56"/>
      <c r="D23" s="57" t="s">
        <v>51</v>
      </c>
    </row>
    <row r="24" spans="1:4" ht="12.75">
      <c r="A24" s="55"/>
      <c r="C24" s="67"/>
      <c r="D24" s="57"/>
    </row>
    <row r="25" spans="1:4" ht="12.75">
      <c r="A25" s="55" t="s">
        <v>53</v>
      </c>
      <c r="C25" s="56"/>
      <c r="D25" s="57"/>
    </row>
    <row r="26" spans="1:4" ht="12.75">
      <c r="A26" s="55" t="s">
        <v>54</v>
      </c>
      <c r="C26" s="56"/>
      <c r="D26" s="57"/>
    </row>
    <row r="27" spans="1:4" ht="12.75">
      <c r="A27" s="55"/>
      <c r="C27" s="67"/>
      <c r="D27" s="57"/>
    </row>
    <row r="28" spans="1:4" ht="12.75">
      <c r="A28" s="55" t="s">
        <v>55</v>
      </c>
      <c r="C28" s="56"/>
      <c r="D28" s="57"/>
    </row>
    <row r="29" spans="1:4" ht="12.75">
      <c r="A29" s="55" t="s">
        <v>56</v>
      </c>
      <c r="C29" s="56"/>
      <c r="D29" s="57"/>
    </row>
    <row r="30" spans="1:4" ht="12.75">
      <c r="A30" s="55" t="s">
        <v>57</v>
      </c>
      <c r="C30" s="56"/>
      <c r="D30" s="57"/>
    </row>
    <row r="31" spans="1:4" ht="12.75">
      <c r="A31" s="55"/>
      <c r="C31" s="134"/>
      <c r="D31" s="57"/>
    </row>
    <row r="32" ht="12.75">
      <c r="A32" s="21"/>
    </row>
    <row r="33" ht="12.75">
      <c r="A33" s="58" t="s">
        <v>58</v>
      </c>
    </row>
    <row r="34" ht="12.75">
      <c r="A34" s="78" t="s">
        <v>114</v>
      </c>
    </row>
    <row r="35" ht="12.75">
      <c r="A35" s="78"/>
    </row>
    <row r="36" ht="12.75">
      <c r="A36" s="78"/>
    </row>
    <row r="37" spans="1:3" ht="12.75">
      <c r="A37" s="55" t="s">
        <v>45</v>
      </c>
      <c r="C37" s="66"/>
    </row>
    <row r="38" spans="1:3" ht="12.75">
      <c r="A38" s="55" t="s">
        <v>46</v>
      </c>
      <c r="C38" s="66"/>
    </row>
    <row r="39" spans="1:3" ht="12.75">
      <c r="A39" s="55" t="s">
        <v>47</v>
      </c>
      <c r="C39" s="66"/>
    </row>
    <row r="40" spans="1:3" ht="12.75">
      <c r="A40" s="55" t="s">
        <v>36</v>
      </c>
      <c r="C40" s="65">
        <f>SUM(C37:C39)</f>
        <v>0</v>
      </c>
    </row>
    <row r="41" spans="1:3" ht="12.75">
      <c r="A41" s="55"/>
      <c r="C41" s="135"/>
    </row>
    <row r="43" ht="12.75">
      <c r="A43" s="61"/>
    </row>
    <row r="44" ht="12.75">
      <c r="A44" s="21"/>
    </row>
    <row r="45" ht="12.75">
      <c r="A45" s="21"/>
    </row>
    <row r="46" spans="1:3" ht="12.75">
      <c r="A46" s="62" t="s">
        <v>1</v>
      </c>
      <c r="C46" s="68"/>
    </row>
    <row r="47" spans="1:3" ht="12.75">
      <c r="A47" s="62" t="s">
        <v>52</v>
      </c>
      <c r="C47" s="68"/>
    </row>
    <row r="48" spans="1:3" ht="12.75">
      <c r="A48" s="62" t="s">
        <v>86</v>
      </c>
      <c r="C48" s="68"/>
    </row>
    <row r="49" spans="1:3" ht="12.75">
      <c r="A49" s="63" t="s">
        <v>4</v>
      </c>
      <c r="C49" s="68"/>
    </row>
    <row r="50" spans="1:3" ht="12.75">
      <c r="A50" s="62" t="s">
        <v>2</v>
      </c>
      <c r="C50" s="68"/>
    </row>
    <row r="51" spans="1:3" ht="12.75">
      <c r="A51" s="62"/>
      <c r="C51" s="60"/>
    </row>
    <row r="52" spans="1:3" ht="12.75">
      <c r="A52" s="62"/>
      <c r="C52" s="60"/>
    </row>
    <row r="53" spans="1:3" ht="12.75">
      <c r="A53" s="62"/>
      <c r="C53" s="60"/>
    </row>
    <row r="54" spans="1:3" ht="12.75">
      <c r="A54" s="62"/>
      <c r="C54" s="60"/>
    </row>
    <row r="55" spans="1:3" ht="12.75">
      <c r="A55" s="62"/>
      <c r="C55" s="60"/>
    </row>
    <row r="56" spans="1:3" ht="12.75">
      <c r="A56" s="62"/>
      <c r="C56" s="60"/>
    </row>
    <row r="57" spans="1:3" ht="12.75">
      <c r="A57" s="62"/>
      <c r="C57" s="60"/>
    </row>
    <row r="136" ht="13.5" thickBot="1"/>
    <row r="137" spans="1:3" ht="16.5" thickBot="1">
      <c r="A137" s="38" t="s">
        <v>78</v>
      </c>
      <c r="C137" s="39"/>
    </row>
    <row r="138" ht="15.75">
      <c r="A138" s="38"/>
    </row>
    <row r="139" spans="1:3" ht="13.5" thickBot="1">
      <c r="A139" s="77" t="s">
        <v>80</v>
      </c>
      <c r="C139" s="41"/>
    </row>
    <row r="140" spans="1:3" ht="12.75">
      <c r="A140" s="77"/>
      <c r="C140" s="64"/>
    </row>
    <row r="141" spans="1:3" ht="12.75">
      <c r="A141" s="21" t="s">
        <v>81</v>
      </c>
      <c r="C141" s="79"/>
    </row>
    <row r="142" ht="13.5" thickBot="1"/>
    <row r="143" spans="1:3" ht="16.5" thickBot="1">
      <c r="A143" s="38" t="s">
        <v>79</v>
      </c>
      <c r="C143" s="39"/>
    </row>
    <row r="144" ht="15.75">
      <c r="A144" s="38"/>
    </row>
    <row r="145" spans="1:3" ht="13.5" thickBot="1">
      <c r="A145" s="77" t="s">
        <v>82</v>
      </c>
      <c r="C145" s="41"/>
    </row>
    <row r="147" spans="1:3" ht="12.75">
      <c r="A147" s="21" t="s">
        <v>81</v>
      </c>
      <c r="C147" s="79"/>
    </row>
  </sheetData>
  <sheetProtection password="CF7A" sheet="1" objects="1" scenarios="1" selectLockedCells="1"/>
  <dataValidations count="2">
    <dataValidation type="list" showInputMessage="1" showErrorMessage="1" sqref="C46:C57">
      <formula1>$D$22:$D$23</formula1>
    </dataValidation>
    <dataValidation type="list" showInputMessage="1" showErrorMessage="1" sqref="B32">
      <formula1>#REF!</formula1>
    </dataValidation>
  </dataValidations>
  <printOptions/>
  <pageMargins left="0.75" right="0.75" top="0.5" bottom="0.75" header="0.5" footer="0.5"/>
  <pageSetup horizontalDpi="600" verticalDpi="600" orientation="portrait" r:id="rId4"/>
  <headerFooter alignWithMargins="0">
    <oddFooter>&amp;LState BMEB Application
Worksheet #2</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3"/>
  </sheetPr>
  <dimension ref="A9:X26"/>
  <sheetViews>
    <sheetView showGridLines="0" showRowColHeaders="0" workbookViewId="0" topLeftCell="A4">
      <selection activeCell="C19" sqref="C19"/>
    </sheetView>
  </sheetViews>
  <sheetFormatPr defaultColWidth="9.140625" defaultRowHeight="12.75"/>
  <cols>
    <col min="1" max="1" width="5.8515625" style="10" bestFit="1" customWidth="1"/>
    <col min="2" max="3" width="5.57421875" style="11" customWidth="1"/>
    <col min="4" max="4" width="7.8515625" style="11" bestFit="1" customWidth="1"/>
    <col min="5" max="5" width="6.140625" style="11" customWidth="1"/>
    <col min="6" max="7" width="5.8515625" style="11" customWidth="1"/>
    <col min="8" max="10" width="5.7109375" style="11" customWidth="1"/>
    <col min="11" max="11" width="6.421875" style="11" customWidth="1"/>
    <col min="12" max="13" width="5.8515625" style="11" customWidth="1"/>
    <col min="14" max="15" width="7.8515625" style="11" bestFit="1" customWidth="1"/>
    <col min="16" max="16" width="6.140625" style="11" customWidth="1"/>
    <col min="17" max="20" width="5.7109375" style="11" customWidth="1"/>
    <col min="21" max="21" width="6.57421875" style="11" customWidth="1"/>
    <col min="22" max="22" width="4.7109375" style="2" customWidth="1"/>
    <col min="23" max="24" width="0" style="1" hidden="1" customWidth="1"/>
    <col min="25" max="16384" width="0" style="0" hidden="1" customWidth="1"/>
  </cols>
  <sheetData>
    <row r="9" spans="1:22" ht="28.5" customHeight="1" thickBot="1">
      <c r="A9" s="144" t="s">
        <v>19</v>
      </c>
      <c r="B9" s="145"/>
      <c r="C9" s="145"/>
      <c r="D9" s="145"/>
      <c r="E9" s="145"/>
      <c r="F9" s="145"/>
      <c r="G9" s="145"/>
      <c r="H9" s="145"/>
      <c r="I9" s="145"/>
      <c r="J9" s="145"/>
      <c r="K9" s="145"/>
      <c r="L9" s="144" t="s">
        <v>20</v>
      </c>
      <c r="M9" s="146"/>
      <c r="N9" s="146"/>
      <c r="O9" s="146"/>
      <c r="P9" s="146"/>
      <c r="Q9" s="146"/>
      <c r="R9" s="146"/>
      <c r="S9" s="146"/>
      <c r="T9" s="146"/>
      <c r="U9" s="146"/>
      <c r="V9" s="22"/>
    </row>
    <row r="10" spans="1:24" s="7" customFormat="1" ht="24" customHeight="1" thickTop="1">
      <c r="A10" s="155" t="s">
        <v>0</v>
      </c>
      <c r="B10" s="147" t="s">
        <v>1</v>
      </c>
      <c r="C10" s="148"/>
      <c r="D10" s="149"/>
      <c r="E10" s="153" t="s">
        <v>7</v>
      </c>
      <c r="F10" s="147" t="s">
        <v>4</v>
      </c>
      <c r="G10" s="148"/>
      <c r="H10" s="153" t="s">
        <v>7</v>
      </c>
      <c r="I10" s="150" t="s">
        <v>5</v>
      </c>
      <c r="J10" s="148"/>
      <c r="K10" s="153" t="s">
        <v>7</v>
      </c>
      <c r="L10" s="147" t="s">
        <v>2</v>
      </c>
      <c r="M10" s="148"/>
      <c r="N10" s="148"/>
      <c r="O10" s="148"/>
      <c r="P10" s="153" t="s">
        <v>7</v>
      </c>
      <c r="Q10" s="150" t="s">
        <v>3</v>
      </c>
      <c r="R10" s="148"/>
      <c r="S10" s="148"/>
      <c r="T10" s="148"/>
      <c r="U10" s="153" t="s">
        <v>7</v>
      </c>
      <c r="V10" s="5"/>
      <c r="W10" s="6"/>
      <c r="X10" s="6"/>
    </row>
    <row r="11" spans="1:24" s="9" customFormat="1" ht="42" customHeight="1" thickBot="1">
      <c r="A11" s="156"/>
      <c r="B11" s="12" t="s">
        <v>6</v>
      </c>
      <c r="C11" s="13" t="s">
        <v>11</v>
      </c>
      <c r="D11" s="14" t="s">
        <v>10</v>
      </c>
      <c r="E11" s="154"/>
      <c r="F11" s="12" t="s">
        <v>18</v>
      </c>
      <c r="G11" s="13" t="s">
        <v>16</v>
      </c>
      <c r="H11" s="154"/>
      <c r="I11" s="12" t="s">
        <v>18</v>
      </c>
      <c r="J11" s="13" t="s">
        <v>16</v>
      </c>
      <c r="K11" s="154"/>
      <c r="L11" s="12" t="s">
        <v>13</v>
      </c>
      <c r="M11" s="13" t="s">
        <v>12</v>
      </c>
      <c r="N11" s="14" t="s">
        <v>14</v>
      </c>
      <c r="O11" s="14" t="s">
        <v>15</v>
      </c>
      <c r="P11" s="154"/>
      <c r="Q11" s="12" t="s">
        <v>17</v>
      </c>
      <c r="R11" s="13" t="s">
        <v>16</v>
      </c>
      <c r="S11" s="12" t="s">
        <v>13</v>
      </c>
      <c r="T11" s="13" t="s">
        <v>12</v>
      </c>
      <c r="U11" s="154"/>
      <c r="V11" s="8"/>
      <c r="W11" s="8"/>
      <c r="X11" s="8"/>
    </row>
    <row r="12" spans="1:21" ht="21.75" customHeight="1" thickTop="1">
      <c r="A12" s="15" t="s">
        <v>8</v>
      </c>
      <c r="B12" s="81"/>
      <c r="C12" s="82"/>
      <c r="D12" s="83"/>
      <c r="E12" s="93">
        <f>SUM(B12:D12)</f>
        <v>0</v>
      </c>
      <c r="F12" s="81"/>
      <c r="G12" s="82"/>
      <c r="H12" s="93">
        <f>SUM(F12:G12)</f>
        <v>0</v>
      </c>
      <c r="I12" s="90"/>
      <c r="J12" s="82"/>
      <c r="K12" s="93">
        <f>SUM(I12:J12)</f>
        <v>0</v>
      </c>
      <c r="L12" s="81"/>
      <c r="M12" s="82"/>
      <c r="N12" s="82"/>
      <c r="O12" s="82"/>
      <c r="P12" s="93">
        <f>SUM(L12:O12)</f>
        <v>0</v>
      </c>
      <c r="Q12" s="90"/>
      <c r="R12" s="82"/>
      <c r="S12" s="82"/>
      <c r="T12" s="82"/>
      <c r="U12" s="93">
        <f>SUM(Q12:T12)</f>
        <v>0</v>
      </c>
    </row>
    <row r="13" spans="1:21" ht="21.75" customHeight="1">
      <c r="A13" s="16">
        <v>1</v>
      </c>
      <c r="B13" s="84"/>
      <c r="C13" s="85"/>
      <c r="D13" s="86"/>
      <c r="E13" s="93">
        <f aca="true" t="shared" si="0" ref="E13:E24">SUM(B13:D13)</f>
        <v>0</v>
      </c>
      <c r="F13" s="84"/>
      <c r="G13" s="85"/>
      <c r="H13" s="93">
        <f aca="true" t="shared" si="1" ref="H13:H24">SUM(F13:G13)</f>
        <v>0</v>
      </c>
      <c r="I13" s="91"/>
      <c r="J13" s="85"/>
      <c r="K13" s="93">
        <f aca="true" t="shared" si="2" ref="K13:K24">SUM(I13:J13)</f>
        <v>0</v>
      </c>
      <c r="L13" s="84"/>
      <c r="M13" s="85"/>
      <c r="N13" s="85"/>
      <c r="O13" s="85"/>
      <c r="P13" s="93">
        <f aca="true" t="shared" si="3" ref="P13:P24">SUM(L13:O13)</f>
        <v>0</v>
      </c>
      <c r="Q13" s="91"/>
      <c r="R13" s="85"/>
      <c r="S13" s="85"/>
      <c r="T13" s="85"/>
      <c r="U13" s="93">
        <f aca="true" t="shared" si="4" ref="U13:U24">SUM(Q13:T13)</f>
        <v>0</v>
      </c>
    </row>
    <row r="14" spans="1:21" ht="21.75" customHeight="1">
      <c r="A14" s="16">
        <f>A13+1</f>
        <v>2</v>
      </c>
      <c r="B14" s="84"/>
      <c r="C14" s="85"/>
      <c r="D14" s="86"/>
      <c r="E14" s="93">
        <f t="shared" si="0"/>
        <v>0</v>
      </c>
      <c r="F14" s="84"/>
      <c r="G14" s="85"/>
      <c r="H14" s="93">
        <f t="shared" si="1"/>
        <v>0</v>
      </c>
      <c r="I14" s="91"/>
      <c r="J14" s="85"/>
      <c r="K14" s="93">
        <f t="shared" si="2"/>
        <v>0</v>
      </c>
      <c r="L14" s="84"/>
      <c r="M14" s="85"/>
      <c r="N14" s="85"/>
      <c r="O14" s="85"/>
      <c r="P14" s="93">
        <f t="shared" si="3"/>
        <v>0</v>
      </c>
      <c r="Q14" s="91"/>
      <c r="R14" s="85"/>
      <c r="S14" s="85"/>
      <c r="T14" s="85"/>
      <c r="U14" s="93">
        <f t="shared" si="4"/>
        <v>0</v>
      </c>
    </row>
    <row r="15" spans="1:21" ht="21.75" customHeight="1">
      <c r="A15" s="16">
        <f aca="true" t="shared" si="5" ref="A15:A24">A14+1</f>
        <v>3</v>
      </c>
      <c r="B15" s="84"/>
      <c r="C15" s="85"/>
      <c r="D15" s="86"/>
      <c r="E15" s="93">
        <f t="shared" si="0"/>
        <v>0</v>
      </c>
      <c r="F15" s="84"/>
      <c r="G15" s="85"/>
      <c r="H15" s="93">
        <f t="shared" si="1"/>
        <v>0</v>
      </c>
      <c r="I15" s="91"/>
      <c r="J15" s="85"/>
      <c r="K15" s="93">
        <f t="shared" si="2"/>
        <v>0</v>
      </c>
      <c r="L15" s="84"/>
      <c r="M15" s="85"/>
      <c r="N15" s="85"/>
      <c r="O15" s="85"/>
      <c r="P15" s="93">
        <f t="shared" si="3"/>
        <v>0</v>
      </c>
      <c r="Q15" s="91"/>
      <c r="R15" s="85"/>
      <c r="S15" s="85"/>
      <c r="T15" s="85"/>
      <c r="U15" s="93">
        <f t="shared" si="4"/>
        <v>0</v>
      </c>
    </row>
    <row r="16" spans="1:21" ht="21.75" customHeight="1">
      <c r="A16" s="16">
        <f t="shared" si="5"/>
        <v>4</v>
      </c>
      <c r="B16" s="84"/>
      <c r="C16" s="85"/>
      <c r="D16" s="86"/>
      <c r="E16" s="93">
        <f t="shared" si="0"/>
        <v>0</v>
      </c>
      <c r="F16" s="84"/>
      <c r="G16" s="85"/>
      <c r="H16" s="93">
        <f t="shared" si="1"/>
        <v>0</v>
      </c>
      <c r="I16" s="91"/>
      <c r="J16" s="85"/>
      <c r="K16" s="93">
        <f t="shared" si="2"/>
        <v>0</v>
      </c>
      <c r="L16" s="84"/>
      <c r="M16" s="85"/>
      <c r="N16" s="85"/>
      <c r="O16" s="85"/>
      <c r="P16" s="93">
        <f t="shared" si="3"/>
        <v>0</v>
      </c>
      <c r="Q16" s="91"/>
      <c r="R16" s="85"/>
      <c r="S16" s="85"/>
      <c r="T16" s="85"/>
      <c r="U16" s="93">
        <f t="shared" si="4"/>
        <v>0</v>
      </c>
    </row>
    <row r="17" spans="1:21" ht="21.75" customHeight="1">
      <c r="A17" s="16">
        <f t="shared" si="5"/>
        <v>5</v>
      </c>
      <c r="B17" s="84"/>
      <c r="C17" s="85"/>
      <c r="D17" s="86"/>
      <c r="E17" s="93">
        <f t="shared" si="0"/>
        <v>0</v>
      </c>
      <c r="F17" s="84"/>
      <c r="G17" s="85"/>
      <c r="H17" s="93">
        <f t="shared" si="1"/>
        <v>0</v>
      </c>
      <c r="I17" s="91"/>
      <c r="J17" s="85"/>
      <c r="K17" s="93">
        <f t="shared" si="2"/>
        <v>0</v>
      </c>
      <c r="L17" s="84"/>
      <c r="M17" s="85"/>
      <c r="N17" s="85"/>
      <c r="O17" s="85"/>
      <c r="P17" s="93">
        <f t="shared" si="3"/>
        <v>0</v>
      </c>
      <c r="Q17" s="91"/>
      <c r="R17" s="85"/>
      <c r="S17" s="85"/>
      <c r="T17" s="85"/>
      <c r="U17" s="93">
        <f t="shared" si="4"/>
        <v>0</v>
      </c>
    </row>
    <row r="18" spans="1:21" ht="21.75" customHeight="1">
      <c r="A18" s="16">
        <f t="shared" si="5"/>
        <v>6</v>
      </c>
      <c r="B18" s="84"/>
      <c r="C18" s="85"/>
      <c r="D18" s="86"/>
      <c r="E18" s="93">
        <f t="shared" si="0"/>
        <v>0</v>
      </c>
      <c r="F18" s="84"/>
      <c r="G18" s="85"/>
      <c r="H18" s="93">
        <f t="shared" si="1"/>
        <v>0</v>
      </c>
      <c r="I18" s="91"/>
      <c r="J18" s="85"/>
      <c r="K18" s="93">
        <f t="shared" si="2"/>
        <v>0</v>
      </c>
      <c r="L18" s="84"/>
      <c r="M18" s="85"/>
      <c r="N18" s="85"/>
      <c r="O18" s="85"/>
      <c r="P18" s="93">
        <f t="shared" si="3"/>
        <v>0</v>
      </c>
      <c r="Q18" s="91"/>
      <c r="R18" s="85"/>
      <c r="S18" s="85"/>
      <c r="T18" s="85"/>
      <c r="U18" s="93">
        <f t="shared" si="4"/>
        <v>0</v>
      </c>
    </row>
    <row r="19" spans="1:21" ht="21.75" customHeight="1">
      <c r="A19" s="16">
        <f t="shared" si="5"/>
        <v>7</v>
      </c>
      <c r="B19" s="84"/>
      <c r="C19" s="85"/>
      <c r="D19" s="86"/>
      <c r="E19" s="93">
        <f t="shared" si="0"/>
        <v>0</v>
      </c>
      <c r="F19" s="84"/>
      <c r="G19" s="85"/>
      <c r="H19" s="93">
        <f t="shared" si="1"/>
        <v>0</v>
      </c>
      <c r="I19" s="91"/>
      <c r="J19" s="85"/>
      <c r="K19" s="93">
        <f t="shared" si="2"/>
        <v>0</v>
      </c>
      <c r="L19" s="84"/>
      <c r="M19" s="85"/>
      <c r="N19" s="85"/>
      <c r="O19" s="85"/>
      <c r="P19" s="93">
        <f t="shared" si="3"/>
        <v>0</v>
      </c>
      <c r="Q19" s="91"/>
      <c r="R19" s="85"/>
      <c r="S19" s="85"/>
      <c r="T19" s="85"/>
      <c r="U19" s="93">
        <f t="shared" si="4"/>
        <v>0</v>
      </c>
    </row>
    <row r="20" spans="1:21" ht="21.75" customHeight="1">
      <c r="A20" s="16">
        <f t="shared" si="5"/>
        <v>8</v>
      </c>
      <c r="B20" s="84"/>
      <c r="C20" s="85"/>
      <c r="D20" s="86"/>
      <c r="E20" s="93">
        <f t="shared" si="0"/>
        <v>0</v>
      </c>
      <c r="F20" s="84"/>
      <c r="G20" s="85"/>
      <c r="H20" s="93">
        <f t="shared" si="1"/>
        <v>0</v>
      </c>
      <c r="I20" s="91"/>
      <c r="J20" s="85"/>
      <c r="K20" s="93">
        <f t="shared" si="2"/>
        <v>0</v>
      </c>
      <c r="L20" s="84"/>
      <c r="M20" s="85"/>
      <c r="N20" s="85"/>
      <c r="O20" s="85"/>
      <c r="P20" s="93">
        <f t="shared" si="3"/>
        <v>0</v>
      </c>
      <c r="Q20" s="91"/>
      <c r="R20" s="85"/>
      <c r="S20" s="85"/>
      <c r="T20" s="85"/>
      <c r="U20" s="93">
        <f t="shared" si="4"/>
        <v>0</v>
      </c>
    </row>
    <row r="21" spans="1:21" ht="21.75" customHeight="1">
      <c r="A21" s="16">
        <f t="shared" si="5"/>
        <v>9</v>
      </c>
      <c r="B21" s="84"/>
      <c r="C21" s="85"/>
      <c r="D21" s="86"/>
      <c r="E21" s="93">
        <f t="shared" si="0"/>
        <v>0</v>
      </c>
      <c r="F21" s="84"/>
      <c r="G21" s="85"/>
      <c r="H21" s="93">
        <f t="shared" si="1"/>
        <v>0</v>
      </c>
      <c r="I21" s="91"/>
      <c r="J21" s="85"/>
      <c r="K21" s="93">
        <f t="shared" si="2"/>
        <v>0</v>
      </c>
      <c r="L21" s="84"/>
      <c r="M21" s="85"/>
      <c r="N21" s="85"/>
      <c r="O21" s="85"/>
      <c r="P21" s="93">
        <f t="shared" si="3"/>
        <v>0</v>
      </c>
      <c r="Q21" s="91"/>
      <c r="R21" s="85"/>
      <c r="S21" s="85"/>
      <c r="T21" s="85"/>
      <c r="U21" s="93">
        <f t="shared" si="4"/>
        <v>0</v>
      </c>
    </row>
    <row r="22" spans="1:21" ht="21.75" customHeight="1">
      <c r="A22" s="16">
        <f t="shared" si="5"/>
        <v>10</v>
      </c>
      <c r="B22" s="84"/>
      <c r="C22" s="85"/>
      <c r="D22" s="86"/>
      <c r="E22" s="93">
        <f t="shared" si="0"/>
        <v>0</v>
      </c>
      <c r="F22" s="84"/>
      <c r="G22" s="85"/>
      <c r="H22" s="93">
        <f t="shared" si="1"/>
        <v>0</v>
      </c>
      <c r="I22" s="91"/>
      <c r="J22" s="85"/>
      <c r="K22" s="93">
        <f t="shared" si="2"/>
        <v>0</v>
      </c>
      <c r="L22" s="84"/>
      <c r="M22" s="85"/>
      <c r="N22" s="85"/>
      <c r="O22" s="85"/>
      <c r="P22" s="93">
        <f t="shared" si="3"/>
        <v>0</v>
      </c>
      <c r="Q22" s="91"/>
      <c r="R22" s="85"/>
      <c r="S22" s="85"/>
      <c r="T22" s="85"/>
      <c r="U22" s="93">
        <f t="shared" si="4"/>
        <v>0</v>
      </c>
    </row>
    <row r="23" spans="1:21" ht="21.75" customHeight="1">
      <c r="A23" s="16">
        <f t="shared" si="5"/>
        <v>11</v>
      </c>
      <c r="B23" s="84"/>
      <c r="C23" s="85"/>
      <c r="D23" s="86"/>
      <c r="E23" s="93">
        <f t="shared" si="0"/>
        <v>0</v>
      </c>
      <c r="F23" s="84"/>
      <c r="G23" s="85"/>
      <c r="H23" s="93">
        <f t="shared" si="1"/>
        <v>0</v>
      </c>
      <c r="I23" s="91"/>
      <c r="J23" s="85"/>
      <c r="K23" s="93">
        <f t="shared" si="2"/>
        <v>0</v>
      </c>
      <c r="L23" s="84"/>
      <c r="M23" s="85"/>
      <c r="N23" s="85"/>
      <c r="O23" s="85"/>
      <c r="P23" s="93">
        <f t="shared" si="3"/>
        <v>0</v>
      </c>
      <c r="Q23" s="91"/>
      <c r="R23" s="85"/>
      <c r="S23" s="85"/>
      <c r="T23" s="85"/>
      <c r="U23" s="93">
        <f t="shared" si="4"/>
        <v>0</v>
      </c>
    </row>
    <row r="24" spans="1:21" ht="21.75" customHeight="1" thickBot="1">
      <c r="A24" s="17">
        <f t="shared" si="5"/>
        <v>12</v>
      </c>
      <c r="B24" s="87"/>
      <c r="C24" s="88"/>
      <c r="D24" s="89"/>
      <c r="E24" s="93">
        <f t="shared" si="0"/>
        <v>0</v>
      </c>
      <c r="F24" s="87"/>
      <c r="G24" s="88"/>
      <c r="H24" s="93">
        <f t="shared" si="1"/>
        <v>0</v>
      </c>
      <c r="I24" s="92"/>
      <c r="J24" s="88"/>
      <c r="K24" s="93">
        <f t="shared" si="2"/>
        <v>0</v>
      </c>
      <c r="L24" s="87"/>
      <c r="M24" s="88"/>
      <c r="N24" s="88"/>
      <c r="O24" s="88"/>
      <c r="P24" s="93">
        <f t="shared" si="3"/>
        <v>0</v>
      </c>
      <c r="Q24" s="92"/>
      <c r="R24" s="88"/>
      <c r="S24" s="88"/>
      <c r="T24" s="88"/>
      <c r="U24" s="93">
        <f t="shared" si="4"/>
        <v>0</v>
      </c>
    </row>
    <row r="25" spans="1:24" s="21" customFormat="1" ht="24.75" customHeight="1" thickBot="1" thickTop="1">
      <c r="A25" s="18" t="s">
        <v>9</v>
      </c>
      <c r="B25" s="95">
        <f>SUM(B12:B24)</f>
        <v>0</v>
      </c>
      <c r="C25" s="95">
        <f>SUM(C12:C24)</f>
        <v>0</v>
      </c>
      <c r="D25" s="95">
        <f>SUM(D12:D24)</f>
        <v>0</v>
      </c>
      <c r="E25" s="94">
        <f>SUM(E12:E24)</f>
        <v>0</v>
      </c>
      <c r="F25" s="95">
        <f aca="true" t="shared" si="6" ref="F25:U25">SUM(F12:F24)</f>
        <v>0</v>
      </c>
      <c r="G25" s="95">
        <f t="shared" si="6"/>
        <v>0</v>
      </c>
      <c r="H25" s="94">
        <f t="shared" si="6"/>
        <v>0</v>
      </c>
      <c r="I25" s="95">
        <f t="shared" si="6"/>
        <v>0</v>
      </c>
      <c r="J25" s="95">
        <f t="shared" si="6"/>
        <v>0</v>
      </c>
      <c r="K25" s="94">
        <f t="shared" si="6"/>
        <v>0</v>
      </c>
      <c r="L25" s="95">
        <f t="shared" si="6"/>
        <v>0</v>
      </c>
      <c r="M25" s="95">
        <f t="shared" si="6"/>
        <v>0</v>
      </c>
      <c r="N25" s="95">
        <f t="shared" si="6"/>
        <v>0</v>
      </c>
      <c r="O25" s="95">
        <f t="shared" si="6"/>
        <v>0</v>
      </c>
      <c r="P25" s="94">
        <f t="shared" si="6"/>
        <v>0</v>
      </c>
      <c r="Q25" s="95">
        <f t="shared" si="6"/>
        <v>0</v>
      </c>
      <c r="R25" s="95">
        <f t="shared" si="6"/>
        <v>0</v>
      </c>
      <c r="S25" s="95">
        <f t="shared" si="6"/>
        <v>0</v>
      </c>
      <c r="T25" s="95">
        <f t="shared" si="6"/>
        <v>0</v>
      </c>
      <c r="U25" s="94">
        <f t="shared" si="6"/>
        <v>0</v>
      </c>
      <c r="V25" s="19"/>
      <c r="W25" s="20"/>
      <c r="X25" s="20"/>
    </row>
    <row r="26" spans="1:21" ht="30.75" customHeight="1" thickTop="1">
      <c r="A26" s="151" t="s">
        <v>124</v>
      </c>
      <c r="B26" s="152"/>
      <c r="C26" s="152"/>
      <c r="D26" s="152"/>
      <c r="E26" s="152"/>
      <c r="F26" s="152"/>
      <c r="G26" s="152"/>
      <c r="H26" s="152"/>
      <c r="I26" s="152"/>
      <c r="J26" s="152"/>
      <c r="K26" s="152"/>
      <c r="L26" s="152"/>
      <c r="M26" s="152"/>
      <c r="N26" s="152"/>
      <c r="O26" s="152"/>
      <c r="P26" s="152"/>
      <c r="Q26" s="152"/>
      <c r="R26" s="152"/>
      <c r="S26" s="152"/>
      <c r="T26" s="152"/>
      <c r="U26" s="152"/>
    </row>
  </sheetData>
  <sheetProtection password="CF7A" sheet="1" objects="1" scenarios="1" selectLockedCells="1"/>
  <mergeCells count="14">
    <mergeCell ref="A26:U26"/>
    <mergeCell ref="F10:G10"/>
    <mergeCell ref="H10:H11"/>
    <mergeCell ref="I10:J10"/>
    <mergeCell ref="K10:K11"/>
    <mergeCell ref="E10:E11"/>
    <mergeCell ref="A10:A11"/>
    <mergeCell ref="P10:P11"/>
    <mergeCell ref="U10:U11"/>
    <mergeCell ref="A9:K9"/>
    <mergeCell ref="L9:U9"/>
    <mergeCell ref="B10:D10"/>
    <mergeCell ref="L10:O10"/>
    <mergeCell ref="Q10:T10"/>
  </mergeCells>
  <printOptions horizontalCentered="1"/>
  <pageMargins left="0.25" right="0.25" top="0.5" bottom="0.5" header="0.5" footer="0.5"/>
  <pageSetup horizontalDpi="525" verticalDpi="525" orientation="landscape" r:id="rId2"/>
  <ignoredErrors>
    <ignoredError sqref="E13" formulaRange="1"/>
  </ignoredErrors>
  <drawing r:id="rId1"/>
</worksheet>
</file>

<file path=xl/worksheets/sheet8.xml><?xml version="1.0" encoding="utf-8"?>
<worksheet xmlns="http://schemas.openxmlformats.org/spreadsheetml/2006/main" xmlns:r="http://schemas.openxmlformats.org/officeDocument/2006/relationships">
  <sheetPr>
    <tabColor indexed="13"/>
  </sheetPr>
  <dimension ref="A5:W31"/>
  <sheetViews>
    <sheetView showGridLines="0" showRowColHeaders="0" workbookViewId="0" topLeftCell="A19">
      <selection activeCell="C19" sqref="C19"/>
    </sheetView>
  </sheetViews>
  <sheetFormatPr defaultColWidth="9.140625" defaultRowHeight="12.75"/>
  <cols>
    <col min="1" max="1" width="15.421875" style="3" customWidth="1"/>
    <col min="2" max="2" width="17.57421875" style="3" bestFit="1" customWidth="1"/>
    <col min="3" max="3" width="5.7109375" style="4" bestFit="1" customWidth="1"/>
    <col min="4" max="4" width="9.28125" style="4" bestFit="1" customWidth="1"/>
    <col min="5" max="5" width="14.00390625" style="2" bestFit="1" customWidth="1"/>
    <col min="6" max="6" width="12.7109375" style="2" customWidth="1"/>
    <col min="7" max="7" width="16.28125" style="2" customWidth="1"/>
    <col min="8" max="9" width="9.140625" style="2" customWidth="1"/>
    <col min="10" max="10" width="10.00390625" style="2" customWidth="1"/>
    <col min="11" max="11" width="9.140625" style="2" customWidth="1"/>
    <col min="12" max="12" width="5.7109375" style="2" customWidth="1"/>
    <col min="13" max="13" width="6.421875" style="2" hidden="1" customWidth="1"/>
    <col min="14" max="15" width="5.8515625" style="2" hidden="1" customWidth="1"/>
    <col min="16" max="17" width="7.8515625" style="2" hidden="1" customWidth="1"/>
    <col min="18" max="18" width="6.140625" style="2" hidden="1" customWidth="1"/>
    <col min="19" max="22" width="5.7109375" style="2" hidden="1" customWidth="1"/>
    <col min="23" max="23" width="6.57421875" style="2" hidden="1" customWidth="1"/>
    <col min="24" max="16384" width="0" style="0" hidden="1" customWidth="1"/>
  </cols>
  <sheetData>
    <row r="5" spans="1:11" ht="21.75" customHeight="1">
      <c r="A5" s="157" t="s">
        <v>121</v>
      </c>
      <c r="B5" s="157"/>
      <c r="C5" s="158"/>
      <c r="D5" s="158"/>
      <c r="E5" s="159"/>
      <c r="F5" s="159"/>
      <c r="G5" s="159"/>
      <c r="H5" s="159"/>
      <c r="I5" s="159"/>
      <c r="J5" s="159"/>
      <c r="K5" s="159"/>
    </row>
    <row r="6" spans="1:11" ht="21.75" customHeight="1">
      <c r="A6" s="167" t="s">
        <v>20</v>
      </c>
      <c r="B6" s="168"/>
      <c r="C6" s="169" t="s">
        <v>19</v>
      </c>
      <c r="D6" s="170"/>
      <c r="E6" s="171"/>
      <c r="F6" s="169" t="s">
        <v>122</v>
      </c>
      <c r="G6" s="170"/>
      <c r="H6" s="170"/>
      <c r="I6" s="170"/>
      <c r="J6" s="170"/>
      <c r="K6" s="171"/>
    </row>
    <row r="7" spans="1:23" s="34" customFormat="1" ht="19.5" customHeight="1" thickBot="1">
      <c r="A7" s="142" t="s">
        <v>33</v>
      </c>
      <c r="B7" s="140"/>
      <c r="C7" s="33" t="s">
        <v>4</v>
      </c>
      <c r="D7" s="30"/>
      <c r="E7" s="141"/>
      <c r="F7" s="142" t="s">
        <v>2</v>
      </c>
      <c r="G7" s="141"/>
      <c r="H7" s="142" t="s">
        <v>32</v>
      </c>
      <c r="I7" s="140"/>
      <c r="J7" s="142" t="s">
        <v>5</v>
      </c>
      <c r="K7" s="141"/>
      <c r="L7" s="25"/>
      <c r="M7" s="25"/>
      <c r="N7" s="25"/>
      <c r="O7" s="25"/>
      <c r="P7" s="25"/>
      <c r="Q7" s="25"/>
      <c r="R7" s="25"/>
      <c r="S7" s="25"/>
      <c r="T7" s="25"/>
      <c r="U7" s="25"/>
      <c r="V7" s="25"/>
      <c r="W7" s="25"/>
    </row>
    <row r="8" spans="1:23" s="24" customFormat="1" ht="31.5" customHeight="1" thickBot="1" thickTop="1">
      <c r="A8" s="27" t="s">
        <v>31</v>
      </c>
      <c r="B8" s="28" t="s">
        <v>22</v>
      </c>
      <c r="C8" s="28" t="s">
        <v>24</v>
      </c>
      <c r="D8" s="28" t="s">
        <v>25</v>
      </c>
      <c r="E8" s="28" t="s">
        <v>23</v>
      </c>
      <c r="F8" s="28" t="s">
        <v>37</v>
      </c>
      <c r="G8" s="28" t="s">
        <v>26</v>
      </c>
      <c r="H8" s="28" t="s">
        <v>27</v>
      </c>
      <c r="I8" s="28" t="s">
        <v>28</v>
      </c>
      <c r="J8" s="28" t="s">
        <v>29</v>
      </c>
      <c r="K8" s="29" t="s">
        <v>35</v>
      </c>
      <c r="L8" s="23"/>
      <c r="M8" s="23"/>
      <c r="N8" s="23"/>
      <c r="O8" s="23"/>
      <c r="P8" s="23"/>
      <c r="Q8" s="23"/>
      <c r="R8" s="23"/>
      <c r="S8" s="23"/>
      <c r="T8" s="23"/>
      <c r="U8" s="23"/>
      <c r="V8" s="23"/>
      <c r="W8" s="23"/>
    </row>
    <row r="9" spans="1:11" ht="16.5" customHeight="1" thickTop="1">
      <c r="A9" s="164" t="s">
        <v>21</v>
      </c>
      <c r="B9" s="100"/>
      <c r="C9" s="101"/>
      <c r="D9" s="102"/>
      <c r="E9" s="103"/>
      <c r="F9" s="103"/>
      <c r="G9" s="103"/>
      <c r="H9" s="103"/>
      <c r="I9" s="103"/>
      <c r="J9" s="103"/>
      <c r="K9" s="104"/>
    </row>
    <row r="10" spans="1:11" ht="16.5" customHeight="1">
      <c r="A10" s="165"/>
      <c r="B10" s="105"/>
      <c r="C10" s="106"/>
      <c r="D10" s="107"/>
      <c r="E10" s="108"/>
      <c r="F10" s="108"/>
      <c r="G10" s="108"/>
      <c r="H10" s="108"/>
      <c r="I10" s="108"/>
      <c r="J10" s="108"/>
      <c r="K10" s="109"/>
    </row>
    <row r="11" spans="1:11" ht="16.5" customHeight="1">
      <c r="A11" s="165"/>
      <c r="B11" s="105"/>
      <c r="C11" s="106"/>
      <c r="D11" s="107"/>
      <c r="E11" s="108"/>
      <c r="F11" s="108"/>
      <c r="G11" s="108"/>
      <c r="H11" s="108"/>
      <c r="I11" s="108"/>
      <c r="J11" s="108"/>
      <c r="K11" s="109"/>
    </row>
    <row r="12" spans="1:11" ht="16.5" customHeight="1">
      <c r="A12" s="165"/>
      <c r="B12" s="105"/>
      <c r="C12" s="106"/>
      <c r="D12" s="107"/>
      <c r="E12" s="108"/>
      <c r="F12" s="108"/>
      <c r="G12" s="108"/>
      <c r="H12" s="108"/>
      <c r="I12" s="108"/>
      <c r="J12" s="108"/>
      <c r="K12" s="109"/>
    </row>
    <row r="13" spans="1:11" ht="16.5" customHeight="1">
      <c r="A13" s="165"/>
      <c r="B13" s="105"/>
      <c r="C13" s="106"/>
      <c r="D13" s="107"/>
      <c r="E13" s="108"/>
      <c r="F13" s="108"/>
      <c r="G13" s="108"/>
      <c r="H13" s="108"/>
      <c r="I13" s="108"/>
      <c r="J13" s="108"/>
      <c r="K13" s="109"/>
    </row>
    <row r="14" spans="1:11" ht="16.5" customHeight="1" thickBot="1">
      <c r="A14" s="166"/>
      <c r="B14" s="110"/>
      <c r="C14" s="111"/>
      <c r="D14" s="112"/>
      <c r="E14" s="113"/>
      <c r="F14" s="113"/>
      <c r="G14" s="113"/>
      <c r="H14" s="113"/>
      <c r="I14" s="113"/>
      <c r="J14" s="113"/>
      <c r="K14" s="114"/>
    </row>
    <row r="15" spans="1:11" ht="16.5" customHeight="1" thickBot="1">
      <c r="A15" s="26" t="s">
        <v>36</v>
      </c>
      <c r="B15" s="115"/>
      <c r="C15" s="116"/>
      <c r="D15" s="131">
        <f>SUM(D9:D14)</f>
        <v>0</v>
      </c>
      <c r="E15" s="117"/>
      <c r="F15" s="117"/>
      <c r="G15" s="117"/>
      <c r="H15" s="117"/>
      <c r="I15" s="117"/>
      <c r="J15" s="117"/>
      <c r="K15" s="118"/>
    </row>
    <row r="16" spans="1:11" ht="16.5" customHeight="1">
      <c r="A16" s="164" t="s">
        <v>30</v>
      </c>
      <c r="B16" s="100"/>
      <c r="C16" s="101"/>
      <c r="D16" s="102"/>
      <c r="E16" s="103"/>
      <c r="F16" s="103"/>
      <c r="G16" s="103"/>
      <c r="H16" s="103"/>
      <c r="I16" s="103"/>
      <c r="J16" s="103"/>
      <c r="K16" s="104"/>
    </row>
    <row r="17" spans="1:11" ht="16.5" customHeight="1">
      <c r="A17" s="165"/>
      <c r="B17" s="105"/>
      <c r="C17" s="106"/>
      <c r="D17" s="107"/>
      <c r="E17" s="108"/>
      <c r="F17" s="108"/>
      <c r="G17" s="108"/>
      <c r="H17" s="108"/>
      <c r="I17" s="108"/>
      <c r="J17" s="108"/>
      <c r="K17" s="109"/>
    </row>
    <row r="18" spans="1:11" ht="16.5" customHeight="1">
      <c r="A18" s="165"/>
      <c r="B18" s="105"/>
      <c r="C18" s="106"/>
      <c r="D18" s="107"/>
      <c r="E18" s="108"/>
      <c r="F18" s="108"/>
      <c r="G18" s="108"/>
      <c r="H18" s="108"/>
      <c r="I18" s="108"/>
      <c r="J18" s="108"/>
      <c r="K18" s="109"/>
    </row>
    <row r="19" spans="1:11" ht="16.5" customHeight="1">
      <c r="A19" s="165"/>
      <c r="B19" s="105"/>
      <c r="C19" s="106"/>
      <c r="D19" s="107"/>
      <c r="E19" s="108"/>
      <c r="F19" s="108"/>
      <c r="G19" s="108"/>
      <c r="H19" s="108"/>
      <c r="I19" s="108"/>
      <c r="J19" s="108"/>
      <c r="K19" s="109"/>
    </row>
    <row r="20" spans="1:11" ht="16.5" customHeight="1">
      <c r="A20" s="165"/>
      <c r="B20" s="105"/>
      <c r="C20" s="106"/>
      <c r="D20" s="107"/>
      <c r="E20" s="108"/>
      <c r="F20" s="108"/>
      <c r="G20" s="108"/>
      <c r="H20" s="108"/>
      <c r="I20" s="108"/>
      <c r="J20" s="108"/>
      <c r="K20" s="109"/>
    </row>
    <row r="21" spans="1:11" ht="16.5" customHeight="1" thickBot="1">
      <c r="A21" s="166"/>
      <c r="B21" s="110"/>
      <c r="C21" s="111"/>
      <c r="D21" s="112"/>
      <c r="E21" s="113"/>
      <c r="F21" s="113"/>
      <c r="G21" s="113"/>
      <c r="H21" s="113"/>
      <c r="I21" s="113"/>
      <c r="J21" s="113"/>
      <c r="K21" s="114"/>
    </row>
    <row r="22" spans="1:23" s="21" customFormat="1" ht="16.5" customHeight="1" thickBot="1">
      <c r="A22" s="26" t="s">
        <v>36</v>
      </c>
      <c r="B22" s="115"/>
      <c r="C22" s="119"/>
      <c r="D22" s="133">
        <f>SUM(D16:D21)</f>
        <v>0</v>
      </c>
      <c r="E22" s="120"/>
      <c r="F22" s="120"/>
      <c r="G22" s="120"/>
      <c r="H22" s="120"/>
      <c r="I22" s="120"/>
      <c r="J22" s="120"/>
      <c r="K22" s="121"/>
      <c r="L22" s="19"/>
      <c r="M22" s="19"/>
      <c r="N22" s="19"/>
      <c r="O22" s="19"/>
      <c r="P22" s="19"/>
      <c r="Q22" s="19"/>
      <c r="R22" s="19"/>
      <c r="S22" s="19"/>
      <c r="T22" s="19"/>
      <c r="U22" s="19"/>
      <c r="V22" s="19"/>
      <c r="W22" s="19"/>
    </row>
    <row r="23" spans="1:11" ht="16.5" customHeight="1">
      <c r="A23" s="164" t="s">
        <v>123</v>
      </c>
      <c r="B23" s="100"/>
      <c r="C23" s="101"/>
      <c r="D23" s="102"/>
      <c r="E23" s="103"/>
      <c r="F23" s="103"/>
      <c r="G23" s="103"/>
      <c r="H23" s="103"/>
      <c r="I23" s="103"/>
      <c r="J23" s="103"/>
      <c r="K23" s="104"/>
    </row>
    <row r="24" spans="1:11" ht="16.5" customHeight="1">
      <c r="A24" s="165"/>
      <c r="B24" s="122"/>
      <c r="C24" s="106"/>
      <c r="D24" s="107"/>
      <c r="E24" s="108"/>
      <c r="F24" s="108"/>
      <c r="G24" s="108"/>
      <c r="H24" s="108"/>
      <c r="I24" s="108"/>
      <c r="J24" s="108"/>
      <c r="K24" s="109"/>
    </row>
    <row r="25" spans="1:11" ht="16.5" customHeight="1">
      <c r="A25" s="165"/>
      <c r="B25" s="122"/>
      <c r="C25" s="106"/>
      <c r="D25" s="107"/>
      <c r="E25" s="108"/>
      <c r="F25" s="108"/>
      <c r="G25" s="108"/>
      <c r="H25" s="108"/>
      <c r="I25" s="108"/>
      <c r="J25" s="108"/>
      <c r="K25" s="109"/>
    </row>
    <row r="26" spans="1:11" ht="16.5" customHeight="1">
      <c r="A26" s="165"/>
      <c r="B26" s="122"/>
      <c r="C26" s="106"/>
      <c r="D26" s="107"/>
      <c r="E26" s="108"/>
      <c r="F26" s="108"/>
      <c r="G26" s="108"/>
      <c r="H26" s="108"/>
      <c r="I26" s="108"/>
      <c r="J26" s="108"/>
      <c r="K26" s="109"/>
    </row>
    <row r="27" spans="1:11" ht="16.5" customHeight="1">
      <c r="A27" s="165"/>
      <c r="B27" s="123"/>
      <c r="C27" s="106"/>
      <c r="D27" s="107"/>
      <c r="E27" s="108"/>
      <c r="F27" s="108"/>
      <c r="G27" s="108"/>
      <c r="H27" s="108"/>
      <c r="I27" s="108"/>
      <c r="J27" s="108"/>
      <c r="K27" s="109"/>
    </row>
    <row r="28" spans="1:11" ht="16.5" customHeight="1" thickBot="1">
      <c r="A28" s="166"/>
      <c r="B28" s="124"/>
      <c r="C28" s="111"/>
      <c r="D28" s="112"/>
      <c r="E28" s="113"/>
      <c r="F28" s="113"/>
      <c r="G28" s="113"/>
      <c r="H28" s="113"/>
      <c r="I28" s="113"/>
      <c r="J28" s="113"/>
      <c r="K28" s="114"/>
    </row>
    <row r="29" spans="1:23" s="21" customFormat="1" ht="16.5" customHeight="1" thickBot="1">
      <c r="A29" s="26" t="s">
        <v>36</v>
      </c>
      <c r="B29" s="96"/>
      <c r="C29" s="97"/>
      <c r="D29" s="132">
        <f>SUM(D23:D28)</f>
        <v>0</v>
      </c>
      <c r="E29" s="98"/>
      <c r="F29" s="98"/>
      <c r="G29" s="98"/>
      <c r="H29" s="98"/>
      <c r="I29" s="98"/>
      <c r="J29" s="98"/>
      <c r="K29" s="99"/>
      <c r="L29" s="19"/>
      <c r="M29" s="19"/>
      <c r="N29" s="19"/>
      <c r="O29" s="19"/>
      <c r="P29" s="19"/>
      <c r="Q29" s="19"/>
      <c r="R29" s="19"/>
      <c r="S29" s="19"/>
      <c r="T29" s="19"/>
      <c r="U29" s="19"/>
      <c r="V29" s="19"/>
      <c r="W29" s="19"/>
    </row>
    <row r="30" spans="1:23" s="32" customFormat="1" ht="18.75" customHeight="1">
      <c r="A30" s="160" t="s">
        <v>38</v>
      </c>
      <c r="B30" s="160"/>
      <c r="C30" s="161"/>
      <c r="D30" s="161"/>
      <c r="E30" s="161"/>
      <c r="F30" s="161"/>
      <c r="G30" s="161"/>
      <c r="H30" s="161"/>
      <c r="I30" s="161"/>
      <c r="J30" s="161"/>
      <c r="K30" s="161"/>
      <c r="L30" s="31"/>
      <c r="M30" s="31"/>
      <c r="N30" s="31"/>
      <c r="O30" s="31"/>
      <c r="P30" s="31"/>
      <c r="Q30" s="31"/>
      <c r="R30" s="31"/>
      <c r="S30" s="31"/>
      <c r="T30" s="31"/>
      <c r="U30" s="31"/>
      <c r="V30" s="31"/>
      <c r="W30" s="31"/>
    </row>
    <row r="31" spans="1:23" s="32" customFormat="1" ht="18.75" customHeight="1">
      <c r="A31" s="162" t="s">
        <v>34</v>
      </c>
      <c r="B31" s="162"/>
      <c r="C31" s="163"/>
      <c r="D31" s="163"/>
      <c r="E31" s="163"/>
      <c r="F31" s="163"/>
      <c r="G31" s="163"/>
      <c r="H31" s="163"/>
      <c r="I31" s="163"/>
      <c r="J31" s="163"/>
      <c r="K31" s="163"/>
      <c r="L31" s="31"/>
      <c r="M31" s="31"/>
      <c r="N31" s="31"/>
      <c r="O31" s="31"/>
      <c r="P31" s="31"/>
      <c r="Q31" s="31"/>
      <c r="R31" s="31"/>
      <c r="S31" s="31"/>
      <c r="T31" s="31"/>
      <c r="U31" s="31"/>
      <c r="V31" s="31"/>
      <c r="W31" s="31"/>
    </row>
  </sheetData>
  <sheetProtection password="CF7A" sheet="1" objects="1" scenarios="1" selectLockedCells="1"/>
  <mergeCells count="9">
    <mergeCell ref="A5:K5"/>
    <mergeCell ref="A30:K30"/>
    <mergeCell ref="A31:K31"/>
    <mergeCell ref="A9:A14"/>
    <mergeCell ref="A16:A21"/>
    <mergeCell ref="A23:A28"/>
    <mergeCell ref="A6:B6"/>
    <mergeCell ref="C6:E6"/>
    <mergeCell ref="F6:K6"/>
  </mergeCells>
  <printOptions horizontalCentered="1"/>
  <pageMargins left="0.25" right="0.25" top="0.75" bottom="0.5" header="0.5" footer="0.5"/>
  <pageSetup horizontalDpi="525" verticalDpi="525" orientation="landscape" r:id="rId2"/>
  <ignoredErrors>
    <ignoredError sqref="D22 D15" unlockedFormula="1"/>
  </ignoredErrors>
  <drawing r:id="rId1"/>
</worksheet>
</file>

<file path=xl/worksheets/sheet9.xml><?xml version="1.0" encoding="utf-8"?>
<worksheet xmlns="http://schemas.openxmlformats.org/spreadsheetml/2006/main" xmlns:r="http://schemas.openxmlformats.org/officeDocument/2006/relationships">
  <sheetPr>
    <tabColor indexed="8"/>
  </sheetPr>
  <dimension ref="A1:I29"/>
  <sheetViews>
    <sheetView showGridLines="0" showRowColHeaders="0" workbookViewId="0" topLeftCell="A1">
      <selection activeCell="C19" sqref="C19"/>
    </sheetView>
  </sheetViews>
  <sheetFormatPr defaultColWidth="9.140625" defaultRowHeight="12.75"/>
  <cols>
    <col min="1" max="1" width="18.57421875" style="54" customWidth="1"/>
    <col min="2" max="2" width="10.00390625" style="54" customWidth="1"/>
    <col min="3" max="6" width="8.421875" style="54" customWidth="1"/>
    <col min="7" max="9" width="8.421875" style="0" customWidth="1"/>
    <col min="10" max="10" width="3.140625" style="0" customWidth="1"/>
    <col min="11" max="16384" width="0" style="0" hidden="1" customWidth="1"/>
  </cols>
  <sheetData>
    <row r="1" spans="1:9" ht="12.75">
      <c r="A1" s="69"/>
      <c r="B1" s="69"/>
      <c r="C1" s="69"/>
      <c r="D1" s="69"/>
      <c r="E1" s="69"/>
      <c r="F1" s="69"/>
      <c r="G1" s="45"/>
      <c r="H1" s="45"/>
      <c r="I1" s="45"/>
    </row>
    <row r="2" spans="1:9" ht="12.75">
      <c r="A2" s="69"/>
      <c r="B2" s="69"/>
      <c r="C2" s="69"/>
      <c r="D2" s="69"/>
      <c r="E2" s="69"/>
      <c r="F2" s="69"/>
      <c r="G2" s="45"/>
      <c r="H2" s="45"/>
      <c r="I2" s="45"/>
    </row>
    <row r="3" spans="1:9" ht="12.75">
      <c r="A3" s="69"/>
      <c r="B3" s="69"/>
      <c r="C3" s="69"/>
      <c r="D3" s="69"/>
      <c r="E3" s="69"/>
      <c r="F3" s="69"/>
      <c r="G3" s="45"/>
      <c r="H3" s="45"/>
      <c r="I3" s="45"/>
    </row>
    <row r="4" spans="1:9" ht="12.75">
      <c r="A4" s="69"/>
      <c r="B4" s="69"/>
      <c r="C4" s="69"/>
      <c r="D4" s="69"/>
      <c r="E4" s="69"/>
      <c r="F4" s="69"/>
      <c r="G4" s="45"/>
      <c r="H4" s="45"/>
      <c r="I4" s="45"/>
    </row>
    <row r="5" spans="1:9" ht="12.75">
      <c r="A5" s="70"/>
      <c r="B5" s="70"/>
      <c r="C5" s="70"/>
      <c r="D5" s="70"/>
      <c r="E5" s="70"/>
      <c r="F5" s="69"/>
      <c r="G5" s="45"/>
      <c r="H5" s="45"/>
      <c r="I5" s="45"/>
    </row>
    <row r="6" spans="1:9" ht="13.5" thickBot="1">
      <c r="A6" s="69"/>
      <c r="B6" s="69"/>
      <c r="C6" s="69"/>
      <c r="D6" s="69"/>
      <c r="E6" s="69"/>
      <c r="F6" s="69"/>
      <c r="G6" s="45"/>
      <c r="H6" s="45"/>
      <c r="I6" s="45"/>
    </row>
    <row r="7" spans="1:9" ht="22.5" customHeight="1" thickBot="1" thickTop="1">
      <c r="A7" s="172" t="s">
        <v>59</v>
      </c>
      <c r="B7" s="174" t="s">
        <v>24</v>
      </c>
      <c r="C7" s="71" t="s">
        <v>60</v>
      </c>
      <c r="D7" s="71" t="s">
        <v>61</v>
      </c>
      <c r="E7" s="71" t="s">
        <v>62</v>
      </c>
      <c r="F7" s="71" t="s">
        <v>63</v>
      </c>
      <c r="G7" s="71" t="s">
        <v>64</v>
      </c>
      <c r="H7" s="71" t="s">
        <v>65</v>
      </c>
      <c r="I7" s="71" t="s">
        <v>66</v>
      </c>
    </row>
    <row r="8" spans="1:9" ht="13.5" thickBot="1">
      <c r="A8" s="173"/>
      <c r="B8" s="175"/>
      <c r="C8" s="72" t="s">
        <v>67</v>
      </c>
      <c r="D8" s="72" t="s">
        <v>68</v>
      </c>
      <c r="E8" s="72" t="s">
        <v>69</v>
      </c>
      <c r="F8" s="72" t="s">
        <v>70</v>
      </c>
      <c r="G8" s="72" t="s">
        <v>71</v>
      </c>
      <c r="H8" s="72" t="s">
        <v>72</v>
      </c>
      <c r="I8" s="72" t="s">
        <v>73</v>
      </c>
    </row>
    <row r="9" spans="1:9" ht="46.5" customHeight="1" thickBot="1" thickTop="1">
      <c r="A9" s="176" t="s">
        <v>74</v>
      </c>
      <c r="B9" s="73" t="s">
        <v>75</v>
      </c>
      <c r="C9" s="74">
        <v>0.25</v>
      </c>
      <c r="D9" s="74">
        <v>0.3</v>
      </c>
      <c r="E9" s="74">
        <v>0.4</v>
      </c>
      <c r="F9" s="74">
        <v>0.55</v>
      </c>
      <c r="G9" s="74">
        <v>0.7</v>
      </c>
      <c r="H9" s="74">
        <v>0.85</v>
      </c>
      <c r="I9" s="74">
        <v>1</v>
      </c>
    </row>
    <row r="10" spans="1:9" ht="13.5" thickBot="1">
      <c r="A10" s="177"/>
      <c r="B10" s="75" t="s">
        <v>76</v>
      </c>
      <c r="C10" s="76">
        <v>0.2</v>
      </c>
      <c r="D10" s="76">
        <v>0.25</v>
      </c>
      <c r="E10" s="76">
        <v>0.35</v>
      </c>
      <c r="F10" s="76">
        <v>0.5</v>
      </c>
      <c r="G10" s="76">
        <v>0.65</v>
      </c>
      <c r="H10" s="76">
        <v>0.8</v>
      </c>
      <c r="I10" s="76">
        <v>1</v>
      </c>
    </row>
    <row r="11" spans="1:9" ht="34.5" customHeight="1" thickBot="1" thickTop="1">
      <c r="A11" s="176" t="s">
        <v>77</v>
      </c>
      <c r="B11" s="73" t="s">
        <v>75</v>
      </c>
      <c r="C11" s="74">
        <v>0.1</v>
      </c>
      <c r="D11" s="74">
        <v>0.12</v>
      </c>
      <c r="E11" s="74">
        <v>0.15</v>
      </c>
      <c r="F11" s="74">
        <v>0.2</v>
      </c>
      <c r="G11" s="74">
        <v>0.25</v>
      </c>
      <c r="H11" s="74">
        <v>0.3</v>
      </c>
      <c r="I11" s="74">
        <v>0.35</v>
      </c>
    </row>
    <row r="12" spans="1:9" ht="13.5" thickBot="1">
      <c r="A12" s="178"/>
      <c r="B12" s="75" t="s">
        <v>76</v>
      </c>
      <c r="C12" s="76">
        <v>0.1</v>
      </c>
      <c r="D12" s="76">
        <v>0.12</v>
      </c>
      <c r="E12" s="76">
        <v>0.15</v>
      </c>
      <c r="F12" s="76">
        <v>0.2</v>
      </c>
      <c r="G12" s="76">
        <v>0.25</v>
      </c>
      <c r="H12" s="76">
        <v>0.3</v>
      </c>
      <c r="I12" s="76">
        <v>0.35</v>
      </c>
    </row>
    <row r="13" spans="1:9" ht="13.5" thickTop="1">
      <c r="A13" s="69"/>
      <c r="B13" s="69"/>
      <c r="C13" s="69"/>
      <c r="D13" s="69"/>
      <c r="E13" s="69"/>
      <c r="F13" s="69"/>
      <c r="G13" s="45"/>
      <c r="H13" s="45"/>
      <c r="I13" s="45"/>
    </row>
    <row r="14" spans="1:9" ht="12.75">
      <c r="A14" s="69"/>
      <c r="B14" s="69"/>
      <c r="C14" s="69"/>
      <c r="D14" s="69"/>
      <c r="E14" s="69"/>
      <c r="F14" s="69"/>
      <c r="G14" s="45"/>
      <c r="H14" s="45"/>
      <c r="I14" s="45"/>
    </row>
    <row r="15" spans="1:9" ht="12.75">
      <c r="A15" s="69"/>
      <c r="B15" s="69"/>
      <c r="C15" s="69"/>
      <c r="D15" s="69"/>
      <c r="E15" s="69"/>
      <c r="F15" s="69"/>
      <c r="G15" s="45"/>
      <c r="H15" s="45"/>
      <c r="I15" s="45"/>
    </row>
    <row r="16" spans="1:9" ht="12.75">
      <c r="A16" s="69"/>
      <c r="B16" s="69"/>
      <c r="C16" s="69"/>
      <c r="D16" s="69"/>
      <c r="E16" s="69"/>
      <c r="F16" s="69"/>
      <c r="G16" s="45"/>
      <c r="H16" s="45"/>
      <c r="I16" s="45"/>
    </row>
    <row r="17" spans="1:9" ht="12.75">
      <c r="A17" s="69"/>
      <c r="B17" s="69"/>
      <c r="C17" s="69"/>
      <c r="D17" s="69"/>
      <c r="E17" s="69"/>
      <c r="F17" s="69"/>
      <c r="G17" s="45"/>
      <c r="H17" s="45"/>
      <c r="I17" s="45"/>
    </row>
    <row r="18" spans="1:9" ht="12.75">
      <c r="A18" s="69"/>
      <c r="B18" s="69"/>
      <c r="C18" s="69"/>
      <c r="D18" s="69"/>
      <c r="E18" s="69"/>
      <c r="F18" s="69"/>
      <c r="G18" s="45"/>
      <c r="H18" s="45"/>
      <c r="I18" s="45"/>
    </row>
    <row r="19" spans="1:9" ht="12.75">
      <c r="A19" s="69"/>
      <c r="B19" s="69"/>
      <c r="C19" s="69"/>
      <c r="D19" s="69"/>
      <c r="E19" s="69"/>
      <c r="F19" s="69"/>
      <c r="G19" s="45"/>
      <c r="H19" s="45"/>
      <c r="I19" s="45"/>
    </row>
    <row r="20" spans="1:9" ht="12.75">
      <c r="A20" s="69"/>
      <c r="B20" s="69"/>
      <c r="C20" s="69"/>
      <c r="D20" s="69"/>
      <c r="E20" s="69"/>
      <c r="F20" s="69"/>
      <c r="G20" s="45"/>
      <c r="H20" s="45"/>
      <c r="I20" s="45"/>
    </row>
    <row r="21" spans="1:9" ht="12.75">
      <c r="A21" s="69"/>
      <c r="B21" s="69"/>
      <c r="C21" s="69"/>
      <c r="D21" s="69"/>
      <c r="E21" s="69"/>
      <c r="F21" s="69"/>
      <c r="G21" s="45"/>
      <c r="H21" s="45"/>
      <c r="I21" s="45"/>
    </row>
    <row r="22" spans="1:9" ht="12.75">
      <c r="A22" s="69"/>
      <c r="B22" s="69"/>
      <c r="C22" s="69"/>
      <c r="D22" s="69"/>
      <c r="E22" s="69"/>
      <c r="F22" s="69"/>
      <c r="G22" s="45"/>
      <c r="H22" s="45"/>
      <c r="I22" s="45"/>
    </row>
    <row r="23" spans="1:9" ht="12.75">
      <c r="A23" s="69"/>
      <c r="B23" s="69"/>
      <c r="C23" s="69"/>
      <c r="D23" s="69"/>
      <c r="E23" s="69"/>
      <c r="F23" s="69"/>
      <c r="G23" s="45"/>
      <c r="H23" s="45"/>
      <c r="I23" s="45"/>
    </row>
    <row r="24" spans="1:9" ht="12.75">
      <c r="A24" s="69"/>
      <c r="B24" s="69"/>
      <c r="C24" s="69"/>
      <c r="D24" s="69"/>
      <c r="E24" s="69"/>
      <c r="F24" s="69"/>
      <c r="G24" s="45"/>
      <c r="H24" s="45"/>
      <c r="I24" s="45"/>
    </row>
    <row r="25" spans="1:9" ht="12.75">
      <c r="A25" s="69"/>
      <c r="B25" s="69"/>
      <c r="C25" s="69"/>
      <c r="D25" s="69"/>
      <c r="E25" s="69"/>
      <c r="F25" s="69"/>
      <c r="G25" s="45"/>
      <c r="H25" s="45"/>
      <c r="I25" s="45"/>
    </row>
    <row r="26" spans="1:9" ht="12.75">
      <c r="A26" s="69"/>
      <c r="B26" s="69"/>
      <c r="C26" s="69"/>
      <c r="D26" s="69"/>
      <c r="E26" s="69"/>
      <c r="F26" s="69"/>
      <c r="G26" s="45"/>
      <c r="H26" s="45"/>
      <c r="I26" s="45"/>
    </row>
    <row r="27" spans="1:9" ht="12.75">
      <c r="A27" s="69"/>
      <c r="B27" s="69"/>
      <c r="C27" s="69"/>
      <c r="D27" s="69"/>
      <c r="E27" s="69"/>
      <c r="F27" s="69"/>
      <c r="G27" s="45"/>
      <c r="H27" s="45"/>
      <c r="I27" s="45"/>
    </row>
    <row r="28" spans="1:9" ht="12.75">
      <c r="A28" s="69"/>
      <c r="B28" s="69"/>
      <c r="C28" s="69"/>
      <c r="D28" s="69"/>
      <c r="E28" s="69"/>
      <c r="F28" s="69"/>
      <c r="G28" s="45"/>
      <c r="H28" s="45"/>
      <c r="I28" s="45"/>
    </row>
    <row r="29" spans="1:9" ht="12.75">
      <c r="A29" s="69"/>
      <c r="B29" s="69"/>
      <c r="C29" s="69"/>
      <c r="D29" s="69"/>
      <c r="E29" s="69"/>
      <c r="F29" s="69"/>
      <c r="G29" s="45"/>
      <c r="H29" s="45"/>
      <c r="I29" s="45"/>
    </row>
  </sheetData>
  <sheetProtection sheet="1" objects="1" scenarios="1" selectLockedCells="1" selectUnlockedCells="1"/>
  <mergeCells count="4">
    <mergeCell ref="A7:A8"/>
    <mergeCell ref="B7:B8"/>
    <mergeCell ref="A9:A10"/>
    <mergeCell ref="A11:A12"/>
  </mergeCells>
  <printOptions/>
  <pageMargins left="0.75" right="0.75" top="1" bottom="1" header="0.5" footer="0.5"/>
  <pageSetup horizontalDpi="600" verticalDpi="600" orientation="portrait" r:id="rId2"/>
  <headerFooter alignWithMargins="0">
    <oddFooter>&amp;L
BMEB State Application 
2006-2007 AMAOs Chart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isarangarm</dc:creator>
  <cp:keywords/>
  <dc:description/>
  <cp:lastModifiedBy>YJACQUEZ</cp:lastModifiedBy>
  <cp:lastPrinted>2006-05-08T16:10:32Z</cp:lastPrinted>
  <dcterms:created xsi:type="dcterms:W3CDTF">2005-03-15T21:00:31Z</dcterms:created>
  <dcterms:modified xsi:type="dcterms:W3CDTF">2006-05-08T16:36:01Z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