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1715" windowHeight="6090" firstSheet="7" activeTab="9"/>
  </bookViews>
  <sheets>
    <sheet name="Title Page" sheetId="1" r:id="rId1"/>
    <sheet name="II A.District Signature Page" sheetId="2" r:id="rId2"/>
    <sheet name="II B. Contact Info Page" sheetId="3" r:id="rId3"/>
    <sheet name="II C.Program Planning Page" sheetId="4" r:id="rId4"/>
    <sheet name="II D.Schl.Enrlmt.&amp;Site Allo " sheetId="5" r:id="rId5"/>
    <sheet name="II E.Budget Summary Page" sheetId="6" r:id="rId6"/>
    <sheet name="II F.Budget Breakout Page" sheetId="7" r:id="rId7"/>
    <sheet name="II G.School Projections" sheetId="8" r:id="rId8"/>
    <sheet name="BOX 4" sheetId="9" r:id="rId9"/>
    <sheet name="I. BOX 5" sheetId="10" r:id="rId10"/>
    <sheet name="J. BOX 8" sheetId="11" r:id="rId11"/>
    <sheet name="K. BOX 9" sheetId="12" r:id="rId12"/>
    <sheet name="L. BOX 10" sheetId="13" r:id="rId13"/>
    <sheet name="M. BOX 11" sheetId="14" r:id="rId14"/>
  </sheets>
  <externalReferences>
    <externalReference r:id="rId17"/>
  </externalReferences>
  <definedNames>
    <definedName name="BOX_10" localSheetId="12">'L. BOX 10'!$B$1:$B$20</definedName>
    <definedName name="BOX_5" localSheetId="9">'I. BOX 5'!$B$1:$B$22</definedName>
    <definedName name="BOX_8" localSheetId="10">'J. BOX 8'!$B$1:$B$20</definedName>
    <definedName name="BOX_9" localSheetId="11">'K. BOX 9'!$B$1:$B$21</definedName>
    <definedName name="_xlnm.Print_Area" localSheetId="8">'BOX 4'!$A$1:$M$13</definedName>
    <definedName name="_xlnm.Print_Area" localSheetId="9">'I. BOX 5'!$A$1:$D$24</definedName>
    <definedName name="_xlnm.Print_Area" localSheetId="6">'II F.Budget Breakout Page'!$A$1:$H$273</definedName>
    <definedName name="_xlnm.Print_Area" localSheetId="7">'II G.School Projections'!$A$1:$E$54</definedName>
    <definedName name="_xlnm.Print_Area" localSheetId="10">'J. BOX 8'!$A$1:$B$22</definedName>
    <definedName name="_xlnm.Print_Area" localSheetId="11">'K. BOX 9'!$A$1:$B$19</definedName>
    <definedName name="_xlnm.Print_Area" localSheetId="12">'L. BOX 10'!$A$1:$B$17</definedName>
    <definedName name="_xlnm.Print_Area" localSheetId="13">'M. BOX 11'!$A$1:$I$18</definedName>
    <definedName name="Z_CF0E3157_BDBE_4B06_8AAA_B9FF8D34FB03_.wvu.FilterData" localSheetId="2" hidden="1">'II B. Contact Info Page'!#REF!</definedName>
  </definedNames>
  <calcPr calcMode="manual" fullCalcOnLoad="1"/>
</workbook>
</file>

<file path=xl/comments2.xml><?xml version="1.0" encoding="utf-8"?>
<comments xmlns="http://schemas.openxmlformats.org/spreadsheetml/2006/main">
  <authors>
    <author>Laura Kesselman</author>
  </authors>
  <commentList>
    <comment ref="B24" authorId="0">
      <text>
        <r>
          <rPr>
            <b/>
            <sz val="8"/>
            <rFont val="Tahoma"/>
            <family val="0"/>
          </rPr>
          <t>DON'T FORGET THE SIGNATURE!</t>
        </r>
        <r>
          <rPr>
            <sz val="8"/>
            <rFont val="Tahoma"/>
            <family val="0"/>
          </rPr>
          <t xml:space="preserve">
</t>
        </r>
      </text>
    </comment>
  </commentList>
</comments>
</file>

<file path=xl/comments5.xml><?xml version="1.0" encoding="utf-8"?>
<comments xmlns="http://schemas.openxmlformats.org/spreadsheetml/2006/main">
  <authors>
    <author>Laura Kesselman</author>
  </authors>
  <commentList>
    <comment ref="G35" authorId="0">
      <text>
        <r>
          <rPr>
            <b/>
            <sz val="8"/>
            <rFont val="Tahoma"/>
            <family val="0"/>
          </rPr>
          <t>This number in blue was brought over from your Budget Summary Allocation.  If it does not equal the YELLOW box above,  revisit your numbers.</t>
        </r>
        <r>
          <rPr>
            <sz val="8"/>
            <rFont val="Tahoma"/>
            <family val="0"/>
          </rPr>
          <t xml:space="preserve">
</t>
        </r>
      </text>
    </comment>
  </commentList>
</comments>
</file>

<file path=xl/comments6.xml><?xml version="1.0" encoding="utf-8"?>
<comments xmlns="http://schemas.openxmlformats.org/spreadsheetml/2006/main">
  <authors>
    <author>Laura Kesselman</author>
  </authors>
  <commentList>
    <comment ref="C50" authorId="0">
      <text>
        <r>
          <rPr>
            <sz val="8"/>
            <rFont val="Tahoma"/>
            <family val="0"/>
          </rPr>
          <t>This number should equal your 2007- 2008 budget total indicated above.</t>
        </r>
      </text>
    </comment>
  </commentList>
</comments>
</file>

<file path=xl/comments7.xml><?xml version="1.0" encoding="utf-8"?>
<comments xmlns="http://schemas.openxmlformats.org/spreadsheetml/2006/main">
  <authors>
    <author>Laura Kesselman</author>
  </authors>
  <commentList>
    <comment ref="H273" authorId="0">
      <text>
        <r>
          <rPr>
            <b/>
            <sz val="8"/>
            <rFont val="Tahoma"/>
            <family val="0"/>
          </rPr>
          <t>DOES THE TOTAL ABOVE EQUAL THIS NUMBER?  This us your 07-08 planning allocation. If it doesn't match, you need to revisit your numbers!  If it does - congratulations!</t>
        </r>
        <r>
          <rPr>
            <sz val="8"/>
            <rFont val="Tahoma"/>
            <family val="0"/>
          </rPr>
          <t xml:space="preserve">
</t>
        </r>
      </text>
    </comment>
  </commentList>
</comments>
</file>

<file path=xl/sharedStrings.xml><?xml version="1.0" encoding="utf-8"?>
<sst xmlns="http://schemas.openxmlformats.org/spreadsheetml/2006/main" count="1292" uniqueCount="369">
  <si>
    <t>Name of School District:</t>
  </si>
  <si>
    <t>Complete Below:</t>
  </si>
  <si>
    <t>Date:</t>
  </si>
  <si>
    <t>For Public Education Department Use Only</t>
  </si>
  <si>
    <t>PED Reviewer</t>
  </si>
  <si>
    <t>Date Approved</t>
  </si>
  <si>
    <t>Signature (Authorized PED Official)</t>
  </si>
  <si>
    <t>E-mail Address:</t>
  </si>
  <si>
    <t>Phone Number:</t>
  </si>
  <si>
    <t>GRANTS COORDINATOR #1:</t>
  </si>
  <si>
    <t>Mailing Address:</t>
  </si>
  <si>
    <t>Fax Number:</t>
  </si>
  <si>
    <t>City/State/Zip:</t>
  </si>
  <si>
    <t>First/Last Name:</t>
  </si>
  <si>
    <t>Yes</t>
  </si>
  <si>
    <t>No</t>
  </si>
  <si>
    <t>GRANTS COORDINATOR #2</t>
  </si>
  <si>
    <t>GRANTS COORDINATOR #3</t>
  </si>
  <si>
    <t>GRANTS COORDINATOR #4</t>
  </si>
  <si>
    <t>SCHOOL DISTRICT:</t>
  </si>
  <si>
    <t>Teachers</t>
  </si>
  <si>
    <t>Principals</t>
  </si>
  <si>
    <t>Parents</t>
  </si>
  <si>
    <t>Charter school representatives (if applicable)</t>
  </si>
  <si>
    <t>Private school representatives (if applicable)</t>
  </si>
  <si>
    <t>Superintendent Signature :</t>
  </si>
  <si>
    <t>Business Manager Signature:</t>
  </si>
  <si>
    <t>School Board Meeting Date:</t>
  </si>
  <si>
    <t>Grade Levels</t>
  </si>
  <si>
    <t>Total School Enrollment</t>
  </si>
  <si>
    <t># of ELL/LEP Students</t>
  </si>
  <si>
    <t>% of ELL/LEP Students</t>
  </si>
  <si>
    <t>Amount Allocated to School</t>
  </si>
  <si>
    <t>Number of Immigrant Students</t>
  </si>
  <si>
    <t>% of Immigrant Students</t>
  </si>
  <si>
    <t>TOTAL</t>
  </si>
  <si>
    <t>Public</t>
  </si>
  <si>
    <t>Private</t>
  </si>
  <si>
    <t>Charter</t>
  </si>
  <si>
    <t>DISTRICT</t>
  </si>
  <si>
    <t>FUND SOURCE</t>
  </si>
  <si>
    <r>
      <t>SET-ASIDES</t>
    </r>
    <r>
      <rPr>
        <sz val="10"/>
        <rFont val="Arial"/>
        <family val="0"/>
      </rPr>
      <t xml:space="preserve"> </t>
    </r>
  </si>
  <si>
    <t xml:space="preserve"> Provide amounts set aside from Title III budget for the following categories:</t>
  </si>
  <si>
    <t>LANGUAGE INSTRUCTION</t>
  </si>
  <si>
    <t>a.  Curriculum</t>
  </si>
  <si>
    <t>b.  Assessment (Student)</t>
  </si>
  <si>
    <t>c.  Assessment (Program)</t>
  </si>
  <si>
    <t>d.  Educational Software</t>
  </si>
  <si>
    <t>e.  Instructional Materials</t>
  </si>
  <si>
    <t>g.  Academic or Vocational Education</t>
  </si>
  <si>
    <t>h.  Intensified Instruction</t>
  </si>
  <si>
    <t>i.   Program Coordination</t>
  </si>
  <si>
    <t>j.   Community Participation</t>
  </si>
  <si>
    <t>k.  Family Literacy</t>
  </si>
  <si>
    <t>l.   Parent Outreach</t>
  </si>
  <si>
    <t>m. Parent Training</t>
  </si>
  <si>
    <t>n.  Educational Technology</t>
  </si>
  <si>
    <t>o.  Technology Resources</t>
  </si>
  <si>
    <t>p.  Fixed Assets</t>
  </si>
  <si>
    <t>PROFESSIONAL DEVELOPMENT</t>
  </si>
  <si>
    <t>r.   Classroom Teachers: Language Programs</t>
  </si>
  <si>
    <t>s.  Classroom Teachers: Other Programs</t>
  </si>
  <si>
    <t>t.   Administration</t>
  </si>
  <si>
    <t>u.  Indirect Costs</t>
  </si>
  <si>
    <t>ADMINISTRATIVE COSTS</t>
  </si>
  <si>
    <t>v.   2% CAP</t>
  </si>
  <si>
    <t>Total Allocation</t>
  </si>
  <si>
    <t>DISTRICT:</t>
  </si>
  <si>
    <t>Fund</t>
  </si>
  <si>
    <t>Func</t>
  </si>
  <si>
    <t>Obj</t>
  </si>
  <si>
    <t>Object Description</t>
  </si>
  <si>
    <t>Program</t>
  </si>
  <si>
    <t>Job Class</t>
  </si>
  <si>
    <t>Instruction</t>
  </si>
  <si>
    <t>Personnel Services - Compensation</t>
  </si>
  <si>
    <t>51100</t>
  </si>
  <si>
    <t>Base Salary</t>
  </si>
  <si>
    <t>1010</t>
  </si>
  <si>
    <t>1411,1413,1414,1611-1613,1621,1711,1713</t>
  </si>
  <si>
    <t>1020</t>
  </si>
  <si>
    <t>1411,1413,1611-1613,1621,1711,1713</t>
  </si>
  <si>
    <t>4010</t>
  </si>
  <si>
    <t>4020</t>
  </si>
  <si>
    <t>1000</t>
  </si>
  <si>
    <t>51200</t>
  </si>
  <si>
    <t>Overtime</t>
  </si>
  <si>
    <t>1010,1020,4010,4020</t>
  </si>
  <si>
    <t>1621,1711,1713</t>
  </si>
  <si>
    <t>51300</t>
  </si>
  <si>
    <t>Additional Compensation</t>
  </si>
  <si>
    <t>1010,4010,4020</t>
  </si>
  <si>
    <t>1411,1413,1414,1621,1711,1713</t>
  </si>
  <si>
    <t>1411,1413,1621,1711,1713</t>
  </si>
  <si>
    <t>Personnel Services - Employee Benefits</t>
  </si>
  <si>
    <t>52111</t>
  </si>
  <si>
    <t>Education Retirement</t>
  </si>
  <si>
    <t>52112</t>
  </si>
  <si>
    <t>ERA - Retiree Health</t>
  </si>
  <si>
    <t>52210</t>
  </si>
  <si>
    <t>FICA Payments</t>
  </si>
  <si>
    <t>52220</t>
  </si>
  <si>
    <t>Medicare Payments</t>
  </si>
  <si>
    <t>52311</t>
  </si>
  <si>
    <t>Health &amp; Med Premiums</t>
  </si>
  <si>
    <t>1411,1413,1414,1711,1713</t>
  </si>
  <si>
    <t>1411,1413,1711,1713</t>
  </si>
  <si>
    <t>52312</t>
  </si>
  <si>
    <t>Life</t>
  </si>
  <si>
    <t>52313</t>
  </si>
  <si>
    <t>Dental</t>
  </si>
  <si>
    <t>Vision</t>
  </si>
  <si>
    <t>52315</t>
  </si>
  <si>
    <t>Disability</t>
  </si>
  <si>
    <t>52316</t>
  </si>
  <si>
    <t>Other Ins</t>
  </si>
  <si>
    <t>52500</t>
  </si>
  <si>
    <t>Unemployment Insurance Premium</t>
  </si>
  <si>
    <t>52710</t>
  </si>
  <si>
    <t>Worker's Comp Premium</t>
  </si>
  <si>
    <t>1411,1413,1414,1611,1612,1711,1713</t>
  </si>
  <si>
    <t>1411,1413,1611,1612,1711,1713</t>
  </si>
  <si>
    <t>52720</t>
  </si>
  <si>
    <t>Worker's Comp Employer's Fee</t>
  </si>
  <si>
    <t>52730</t>
  </si>
  <si>
    <t>Worker's Comp (Self-Insured)</t>
  </si>
  <si>
    <t>52911</t>
  </si>
  <si>
    <t>Cafeteria Plan Fee</t>
  </si>
  <si>
    <t>52912</t>
  </si>
  <si>
    <t>Employee Assistance Program</t>
  </si>
  <si>
    <t>52913</t>
  </si>
  <si>
    <t>Worker's Comp Employee Fee</t>
  </si>
  <si>
    <t>52914</t>
  </si>
  <si>
    <t>Deferred Sick Leave Reserve</t>
  </si>
  <si>
    <t>Purchased Professional &amp; Technical Services</t>
  </si>
  <si>
    <t>Other Charges</t>
  </si>
  <si>
    <t>1010,1020,4010,9000</t>
  </si>
  <si>
    <t>0000</t>
  </si>
  <si>
    <t>Purchased Property Services</t>
  </si>
  <si>
    <t>Maintenance &amp; Repair Furniture/Fixtures/Equipment</t>
  </si>
  <si>
    <t>Rental - Land &amp; Building</t>
  </si>
  <si>
    <t>Rental - Equipment &amp; Vehicles</t>
  </si>
  <si>
    <t>Rentals Comp &amp; Related Equipment</t>
  </si>
  <si>
    <t>Other Purchased Services</t>
  </si>
  <si>
    <t>Employee Travel - Non-Teachers</t>
  </si>
  <si>
    <t>1010,1020,3000,4010,4020,9000</t>
  </si>
  <si>
    <t>Employee Training - Non-Teachers</t>
  </si>
  <si>
    <t>55814</t>
  </si>
  <si>
    <t>Student Travel</t>
  </si>
  <si>
    <t>Employee Travel - Teachers</t>
  </si>
  <si>
    <t>55819</t>
  </si>
  <si>
    <t>Employee Training - Teachers</t>
  </si>
  <si>
    <t>Contracts - Interagency</t>
  </si>
  <si>
    <t>Other Contract Services</t>
  </si>
  <si>
    <t>Supplies</t>
  </si>
  <si>
    <t>Other Textbooks</t>
  </si>
  <si>
    <t>Software</t>
  </si>
  <si>
    <t>General Supplies &amp; Materials</t>
  </si>
  <si>
    <t>Property</t>
  </si>
  <si>
    <t>Fixed Assets (&gt;$5000)</t>
  </si>
  <si>
    <t>Supply Assets ($5000 or less)</t>
  </si>
  <si>
    <t>Support Services</t>
  </si>
  <si>
    <t>Support Services - Students</t>
  </si>
  <si>
    <t>0000,2000,9000</t>
  </si>
  <si>
    <t>1214,1217</t>
  </si>
  <si>
    <t>2100</t>
  </si>
  <si>
    <t>1217</t>
  </si>
  <si>
    <t>1211,1214,1217</t>
  </si>
  <si>
    <t>Other Professional/Technical Services</t>
  </si>
  <si>
    <t>Travel - Non-employees</t>
  </si>
  <si>
    <t>Support Services - Instruction</t>
  </si>
  <si>
    <t>1113,1114,1217,1511</t>
  </si>
  <si>
    <t>2300</t>
  </si>
  <si>
    <t>Auditing</t>
  </si>
  <si>
    <t>Indirect Costs</t>
  </si>
  <si>
    <t>Rentals of Comp &amp; Related Equipment</t>
  </si>
  <si>
    <t>Advertising</t>
  </si>
  <si>
    <t>Library &amp; Audio-Visual</t>
  </si>
  <si>
    <t>Support Services - School Admnistration</t>
  </si>
  <si>
    <t>2400</t>
  </si>
  <si>
    <t>1211,1217</t>
  </si>
  <si>
    <t>Operation &amp; Maintenance of Plant</t>
  </si>
  <si>
    <t>Electricity</t>
  </si>
  <si>
    <t>Communication Services</t>
  </si>
  <si>
    <t>Student Transportation</t>
  </si>
  <si>
    <t>2700</t>
  </si>
  <si>
    <t>1622</t>
  </si>
  <si>
    <t>Trans Per-Capita Feeders</t>
  </si>
  <si>
    <t>Transportation Contractors</t>
  </si>
  <si>
    <t>NAME OF SCHOOL:</t>
  </si>
  <si>
    <t>Preschool</t>
  </si>
  <si>
    <t>6th Grade</t>
  </si>
  <si>
    <t>Kindergarten</t>
  </si>
  <si>
    <t>7th Grade</t>
  </si>
  <si>
    <t>1st Grade</t>
  </si>
  <si>
    <t>8th Grade</t>
  </si>
  <si>
    <t>2nd Grade</t>
  </si>
  <si>
    <t>9th Grade</t>
  </si>
  <si>
    <t>3rd Grade</t>
  </si>
  <si>
    <t>10th Grade</t>
  </si>
  <si>
    <t>4th Grade</t>
  </si>
  <si>
    <t>11th Grade</t>
  </si>
  <si>
    <t>5th Grade</t>
  </si>
  <si>
    <t>12th Grade</t>
  </si>
  <si>
    <t>BILINGUAL PROGRAMS</t>
  </si>
  <si>
    <t>Dual Language Immersion</t>
  </si>
  <si>
    <t>Structured English Immersion</t>
  </si>
  <si>
    <t>Transitional Bilingual</t>
  </si>
  <si>
    <t>Content-based ESL</t>
  </si>
  <si>
    <t>Heritage language</t>
  </si>
  <si>
    <t>Pull out ESL</t>
  </si>
  <si>
    <t>Developmental/Maintenance Bilingual)</t>
  </si>
  <si>
    <t>Specially designed academic instruction delivered in English (SDAIE)</t>
  </si>
  <si>
    <t xml:space="preserve"> School Name</t>
  </si>
  <si>
    <t>2007 - 2008 Planning Allocation</t>
  </si>
  <si>
    <t>Including:</t>
  </si>
  <si>
    <t>f.  Tutoring: English, academic or vocational subjects, …</t>
  </si>
  <si>
    <r>
      <t xml:space="preserve">Required Funding </t>
    </r>
    <r>
      <rPr>
        <b/>
        <i/>
        <sz val="10"/>
        <rFont val="Arial"/>
        <family val="2"/>
      </rPr>
      <t xml:space="preserve">- Providing Language Instruction Supported by Scientifically-Based </t>
    </r>
  </si>
  <si>
    <t xml:space="preserve">Research and High-Quality Professional Development for Teachers, Principals, </t>
  </si>
  <si>
    <t>Administrators, and Other Community-Based Organizational Personnel.</t>
  </si>
  <si>
    <r>
      <t>Recommended Funding</t>
    </r>
    <r>
      <rPr>
        <b/>
        <i/>
        <sz val="10"/>
        <rFont val="Arial"/>
        <family val="2"/>
      </rPr>
      <t xml:space="preserve"> - Improving or Developing Curriculum, Assessment, Educational  </t>
    </r>
  </si>
  <si>
    <t xml:space="preserve">Software, Educational Technology, Instructional Materials, Tutorials, </t>
  </si>
  <si>
    <t>Community Participation, etc.</t>
  </si>
  <si>
    <t>PART II.  APPLICATION FORMS</t>
  </si>
  <si>
    <t>PRINCIPAL:</t>
  </si>
  <si>
    <t>TELEPHONE:</t>
  </si>
  <si>
    <t>PRINCIPAL EMAIL:</t>
  </si>
  <si>
    <t>TOTAL NUMBER OF STUDENTS IN TITLE III</t>
  </si>
  <si>
    <r>
      <t>Other</t>
    </r>
    <r>
      <rPr>
        <sz val="14"/>
        <color indexed="10"/>
        <rFont val="Times New Roman"/>
        <family val="1"/>
      </rPr>
      <t>*</t>
    </r>
    <r>
      <rPr>
        <sz val="10"/>
        <rFont val="Times New Roman"/>
        <family val="1"/>
      </rPr>
      <t xml:space="preserve"> (explain)</t>
    </r>
  </si>
  <si>
    <r>
      <t>Other</t>
    </r>
    <r>
      <rPr>
        <sz val="12"/>
        <color indexed="10"/>
        <rFont val="Times New Roman"/>
        <family val="1"/>
      </rPr>
      <t>*</t>
    </r>
    <r>
      <rPr>
        <sz val="9"/>
        <rFont val="Times New Roman"/>
        <family val="1"/>
      </rPr>
      <t>(explain)</t>
    </r>
  </si>
  <si>
    <t>BOX 1. Using drop down menus, indicate "Yes" or "No" if grade level is served:</t>
  </si>
  <si>
    <t>BOX 5.  PROGRAM ACTIVITIES FOR ENGLISH LANGUAGE PROFICIENCY</t>
  </si>
  <si>
    <t>Check off all activities that will be used.</t>
  </si>
  <si>
    <t>Provide appropriate ESL or ELD instruction to each ELL student for a minimum of 1 regular period per day.</t>
  </si>
  <si>
    <t>Use Language Arts teachers who are appropriately endorsed in TESOL or Bilingual Education to teach ELL students.</t>
  </si>
  <si>
    <t>Provide continuous professional development to teachers of ESL or ELD classes (conferences, workshops, university courses, etc.).</t>
  </si>
  <si>
    <t>Provide an experienced and endorsed mentor to every teacher of ELL students (TESOL- or Bilingual –endorsed).</t>
  </si>
  <si>
    <t>Make English language proficiency assessment data available to teachers so they can adapt instruction.</t>
  </si>
  <si>
    <t>Develop an ESL/ELD curriculum (scope and sequence) that is aligned with the ESL/ELD Content Standards and is written, sequential, delivered and assessed.</t>
  </si>
  <si>
    <t>Provide teachers of ESL/ELD courses with common planning time to develop the sequential curriculum.</t>
  </si>
  <si>
    <t>Emphasize vocabulary development across subject areas, including ESL/ELD classes.</t>
  </si>
  <si>
    <t>Provide ELL students with extra tutoring in all domains of English language proficiency.</t>
  </si>
  <si>
    <t>Provide a Bilingual Multicultural Education program for ELL students.</t>
  </si>
  <si>
    <t>Provide appropriate accommodations in both instruction and in testing for eligible ELL students.</t>
  </si>
  <si>
    <t>Use team teaching to lower pupil-teacher ratio.</t>
  </si>
  <si>
    <t>BOX 8.  PROGRAM ACTIVITIES FOR ADEQUATE YEARLY PROGRESS (ACADEMIC PROFICIENCY)</t>
  </si>
  <si>
    <t>Use ESL/ELD strategies and materials that cover cross-content material in all subject areas.</t>
  </si>
  <si>
    <t>Plan lesson activities for rich language use.</t>
  </si>
  <si>
    <t>In ESL/ELD classes, emphasize cross-content material via study of essential questions, themes, trends, concepts, vocabulary, positive interactions with students and high performance expectations, etc.</t>
  </si>
  <si>
    <t>Create experiences to build additional background knowledge for students - both directly, such as with trips, plays, performances, mentoring relationships; and indirectly, such as with instructional materials.</t>
  </si>
  <si>
    <t>Disaggregate and analyze assessment data to target areas of special need for ELL students.</t>
  </si>
  <si>
    <t>Provide ELL students with extra academic support (i.e. tutoring )in academic subjects as well as in language development.</t>
  </si>
  <si>
    <t>Provide appropriate accommodations for ELL students in both instruction and in testing if necessary.</t>
  </si>
  <si>
    <t>Provide adequate amounts of appropriate instructional materials in the language other than English and in beginning/intermediate levels of English (books, audio and video recordings, magazines, newspapers, software, etc.) in classrooms and libraries.</t>
  </si>
  <si>
    <t>Provide a research-based Bilingual Multicultural Education program for all students to participate in.</t>
  </si>
  <si>
    <t>BOX 9.  PROGRAM ACTIVITIES FOR PARENT AND COMMUNITY INVOLVEMENT</t>
  </si>
  <si>
    <t>Regularly notify parents regarding student placement in programs.</t>
  </si>
  <si>
    <t>Regularly and frequently notify parents regarding student progress.</t>
  </si>
  <si>
    <t>Communicate with parents and community in both the Home Language(s) and English.</t>
  </si>
  <si>
    <t>Provide orientation programs to parents and community in both the Home Language(s) and English.  In such programs, emphasize and explain the responsibility of the parents for student progress.</t>
  </si>
  <si>
    <t>Include parents and community members on the school or district-level Parent Advisory Committee (PAC).  Ensure that this committee advises on every aspect of the school/district’s Bilingual Multicultural Education program.</t>
  </si>
  <si>
    <t>Include parent and community opinion in the annual evaluation of the Bilingual Multicultural Education program.</t>
  </si>
  <si>
    <t>Survey parents and community members regularly re their own instructional needs.</t>
  </si>
  <si>
    <t>Implement a tutoring program that includes senior citizens and other parent/community members.</t>
  </si>
  <si>
    <t>Include parents and interested community members in professional development workshops and conferences.</t>
  </si>
  <si>
    <t>Provide instruction for parents and community members, such as: Parenting, Completing GED Requirements, Citizenship, ESL/ELD, and/or How to Help with Homework, etc.</t>
  </si>
  <si>
    <t>Provide access to school facilities and equipment to parents and community members, such as: computer labs, gymnasium, library, etc.</t>
  </si>
  <si>
    <t>Provide access to community services for parents as well as students, such as transportation, health clinic, social work services, etc.</t>
  </si>
  <si>
    <t>BOX 10.  PROFESSIONAL DEVELOPMENT</t>
  </si>
  <si>
    <t>Integrate into the EPSS plans for school and district (and their related staff Professional Development Plans) a  plan to focus on developing the skills needed by ELL students in particular.</t>
  </si>
  <si>
    <t>Provide continuous professional development to teachers of ESL/ELD classes (conferences, workshops, university courses, etc.).</t>
  </si>
  <si>
    <t>Encourage experienced (and endorsed) master teachers to mentor new teachers in Bilingual Education or ESL/ELD.</t>
  </si>
  <si>
    <t>Ensure that every new teacher of ELL students is mentored by an experienced TESOL- or Bilingual–endorsed teacher.</t>
  </si>
  <si>
    <t>Train teachers on how to analyze and apply students’ English language proficiency assessment data and other test data to modify their instruction.</t>
  </si>
  <si>
    <t>Provide common planning time for teachers of ESL/ELD and Bilingual Multicultural Education courses to develop a sequential curriculum.</t>
  </si>
  <si>
    <t>Use team teaching to lower pupil-student ratio and to optimize teacher strengths.</t>
  </si>
  <si>
    <t>Provide for regular meetings by all staff to review and address students’ successes/failures. For failures, staff will write strategies to address student needs as part of an achievement plan.</t>
  </si>
  <si>
    <t>Invite parents and interested community members to participate in professional development workshops and conferences.</t>
  </si>
  <si>
    <t>BOX 11. AUTHORIZING SIGNATURES</t>
  </si>
  <si>
    <t>The school Prinicpal and district Bilingual Multicultural Education Director are required to sign and date this section.</t>
  </si>
  <si>
    <t>PRINCIPAL</t>
  </si>
  <si>
    <t>PHONE</t>
  </si>
  <si>
    <t>(Typed Name)</t>
  </si>
  <si>
    <t>Signature</t>
  </si>
  <si>
    <t>Date</t>
  </si>
  <si>
    <t>DISTRICT TITLE III DIRECTOR</t>
  </si>
  <si>
    <t>BIA school representatives (if applicable)</t>
  </si>
  <si>
    <t>Indicate Public, Private, BIA or Charter</t>
  </si>
  <si>
    <t>ENGLISH AS A SECOND LANGUAGE PROGRAMS (Stand Alone)</t>
  </si>
  <si>
    <t>Check all activities that will be used.</t>
  </si>
  <si>
    <t>Use immersion approaches and other research-based second language acquisition techniques to teach ESL/ELD.</t>
  </si>
  <si>
    <t>Provide continuous professional development to all staff so that research-based ESL/ELD strategies will be used in every content area.</t>
  </si>
  <si>
    <t>Provide appropriate and adequate amounts of English-language instructional materials  in classrooms and libraries for ELL students.</t>
  </si>
  <si>
    <t xml:space="preserve">Use English language proficiency assessment data to place students appropriately. </t>
  </si>
  <si>
    <t>Provide regular meetings for staff to review students’ successes/failures. For failures, the staff writes strategies to address student need as part of an achievement plan.</t>
  </si>
  <si>
    <t>Annually review and evaluate student progress and overall program effectiveness of the Bilingual Multicultural Education program and/or the English as a Second Language program.</t>
  </si>
  <si>
    <t>Include students and parents in the above-mentioned achievement plan in which students chart their own progress and discuss it with teachers and parents.</t>
  </si>
  <si>
    <t>Other:</t>
  </si>
  <si>
    <t>Use the Teacher Professional Developmetn Plann and Process to analyze data to share information and to set goals to meet the needs of ELL students.</t>
  </si>
  <si>
    <t>Provide continuous professional development to all staff regarding principles of language acquisition and Bilingual Multicultural Education to relate to language development in every content area.</t>
  </si>
  <si>
    <t>Provide continuous professional development to all staff to ensure that research-based ESL/ELD strategies are used in every conent area.</t>
  </si>
  <si>
    <t>Address ELL student needs as an integrated part of the EPSS and its related short-cycle assessment plan.</t>
  </si>
  <si>
    <t>Provide regular staff meetings to review students’ successes/failures. For failures, staff writes strategies to address student need as part of an achievement plan.</t>
  </si>
  <si>
    <t>Include students and parents in the above-mentioned achievement plan with students charting their own progress and discussing it with teachers and parents.</t>
  </si>
  <si>
    <t>Provide continuous, ongoing professional development to all staff to ensure that research-based ESL/ELD strategies are used in every content area, and that language –acquisition principles and best practices are used in every content area.</t>
  </si>
  <si>
    <t>Annually include professional development needs as a component to review regarding student progress and overall program effectiveness of the Bilingual Multicultural Education program and/or the English as a Second Language program.</t>
  </si>
  <si>
    <t>E-MAIL ADDRESS</t>
  </si>
  <si>
    <t>Anthony Elementary</t>
  </si>
  <si>
    <t>K-6</t>
  </si>
  <si>
    <t>Berino Elementary</t>
  </si>
  <si>
    <t>Chaparral Elem</t>
  </si>
  <si>
    <t>Desert View Elem</t>
  </si>
  <si>
    <t>Desert Trail Elem</t>
  </si>
  <si>
    <t>La Union Elem</t>
  </si>
  <si>
    <t>Loma Linda Elem</t>
  </si>
  <si>
    <t>Mesquite Elem</t>
  </si>
  <si>
    <t>Riverside Elem</t>
  </si>
  <si>
    <t>San Miguel Elem</t>
  </si>
  <si>
    <t>Santa Teresa Elem</t>
  </si>
  <si>
    <t>Sunland Park Elem</t>
  </si>
  <si>
    <t>Sunrise Elem</t>
  </si>
  <si>
    <t>Vado Elem</t>
  </si>
  <si>
    <t>Chaparral Middle</t>
  </si>
  <si>
    <t>7-8</t>
  </si>
  <si>
    <t>Gadsden Middle</t>
  </si>
  <si>
    <t>Santa Teresa Middle</t>
  </si>
  <si>
    <t>Chaparral High</t>
  </si>
  <si>
    <t>9-12</t>
  </si>
  <si>
    <t>Gadsden High</t>
  </si>
  <si>
    <t>Santa Teresa High</t>
  </si>
  <si>
    <t>Desert Pride Acad</t>
  </si>
  <si>
    <t>Gadsden ISD</t>
  </si>
  <si>
    <t>Ronald Haugen</t>
  </si>
  <si>
    <r>
      <t>q.  Other  (</t>
    </r>
    <r>
      <rPr>
        <b/>
        <sz val="10"/>
        <rFont val="Arial"/>
        <family val="2"/>
      </rPr>
      <t>SUPPLY ASSETS</t>
    </r>
    <r>
      <rPr>
        <sz val="10"/>
        <rFont val="Arial"/>
        <family val="0"/>
      </rPr>
      <t>)</t>
    </r>
  </si>
  <si>
    <t>Elodia Salinas</t>
  </si>
  <si>
    <t>P.O. Drawer 70</t>
  </si>
  <si>
    <t>Anthony, New Mexico 88201</t>
  </si>
  <si>
    <t>esalinas@gisd.k12.nm.us</t>
  </si>
  <si>
    <t>(505) 882-6267</t>
  </si>
  <si>
    <t>(505) 882-6207</t>
  </si>
  <si>
    <t>Grace Marquez</t>
  </si>
  <si>
    <t>gmarquez@gisd.k12.nm.us</t>
  </si>
  <si>
    <t>(505) 882-4563</t>
  </si>
  <si>
    <t xml:space="preserve"> </t>
  </si>
  <si>
    <t>BOX 4. ANNUAL MEASURABLE ACHIEVEMENT OBJECTIVES FOR ENGLISH AND AYP</t>
  </si>
  <si>
    <t>Insert percentages for school performance, state AMAO targets, and school goals.</t>
  </si>
  <si>
    <t>School Met AMAO 1.                              "Making Progress"</t>
  </si>
  <si>
    <t>School Met AMAO 2.                                "Attaining Proficiency</t>
  </si>
  <si>
    <t>School Met AYP</t>
  </si>
  <si>
    <t>School Percentage              05-06</t>
  </si>
  <si>
    <t>AMAO Target 05-06</t>
  </si>
  <si>
    <t>School Percentage        05-06</t>
  </si>
  <si>
    <t>School Did not Meet AYP</t>
  </si>
  <si>
    <t>Grades K-6</t>
  </si>
  <si>
    <t>YES</t>
  </si>
  <si>
    <t>Grades 7-12</t>
  </si>
  <si>
    <t>School Goal             07-08</t>
  </si>
  <si>
    <t>AMAO Target 07-08</t>
  </si>
  <si>
    <t>School Goal for 07-08</t>
  </si>
  <si>
    <t>School Goal for          07-08</t>
  </si>
  <si>
    <t>Meet AYP</t>
  </si>
  <si>
    <t>X</t>
  </si>
  <si>
    <t xml:space="preserve">In this box, the school must select from the list of activities those that will assist ELL/LEP students to meet the Annual Measureable Achievement Objective (AMAO) targets for English proficiency.  If there are other acivities the school will use, please </t>
  </si>
  <si>
    <t>In this box, the school must select from the list of activities those that will assist all ELL students to meet the goals for AYP for 2007-2008.  If there are other activities the school will use, list them in the blank space below.  Do not use tests or t</t>
  </si>
  <si>
    <t>In this box, the school must select from the list of activities those that will be used to promote parent and community involvement in the Title III Program.  If there are other activities the school will use, list them in the blank space below.  These ac</t>
  </si>
  <si>
    <t>Invite parents and community members/organizations who speak the Home Language to participate in instruction, telling stories, presenting information, interacting with students in the Home Language, and participating in other cultural school-community act</t>
  </si>
  <si>
    <t xml:space="preserve">Provide incentives for teachers to become appropriately endorsed in Bilingual Education (Grades K-8), Bilingual Education and Modern, Classical and Native Languages (Grades 7-12), Native American Language and Culture or Teaching of English to Speakers of </t>
  </si>
  <si>
    <t>In this box, the school must select from the list of activities those that will be used to provide professional development to all staff in order to improve services to all students in the Bilingual Multicultural Education program.  If there are other act</t>
  </si>
  <si>
    <t xml:space="preserve"> BOX 2.  (1.) Develop and deliver high quality language instruction to make progress towards meeting AMAO'S.  (2.)  Assist students attain academic achievement in all core academic subjects. (3.) Active parental involvement to promote high academic achieve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</si>
</sst>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b/>
      <sz val="10"/>
      <name val="Arial"/>
      <family val="2"/>
    </font>
    <font>
      <b/>
      <sz val="12"/>
      <name val="Arial"/>
      <family val="2"/>
    </font>
    <font>
      <sz val="8"/>
      <name val="Arial"/>
      <family val="0"/>
    </font>
    <font>
      <b/>
      <sz val="11"/>
      <name val="Arial"/>
      <family val="2"/>
    </font>
    <font>
      <sz val="10"/>
      <color indexed="9"/>
      <name val="Arial"/>
      <family val="0"/>
    </font>
    <font>
      <b/>
      <sz val="10"/>
      <color indexed="9"/>
      <name val="Arial"/>
      <family val="2"/>
    </font>
    <font>
      <sz val="10"/>
      <color indexed="23"/>
      <name val="Arial"/>
      <family val="0"/>
    </font>
    <font>
      <b/>
      <sz val="10"/>
      <color indexed="23"/>
      <name val="Arial"/>
      <family val="2"/>
    </font>
    <font>
      <b/>
      <sz val="10"/>
      <color indexed="10"/>
      <name val="Arial"/>
      <family val="2"/>
    </font>
    <font>
      <sz val="11"/>
      <name val="Arial"/>
      <family val="2"/>
    </font>
    <font>
      <i/>
      <sz val="10"/>
      <name val="Arial"/>
      <family val="2"/>
    </font>
    <font>
      <b/>
      <i/>
      <sz val="10"/>
      <name val="Arial"/>
      <family val="2"/>
    </font>
    <font>
      <b/>
      <u val="single"/>
      <sz val="10"/>
      <name val="Arial"/>
      <family val="2"/>
    </font>
    <font>
      <b/>
      <sz val="14"/>
      <color indexed="9"/>
      <name val="Arial"/>
      <family val="2"/>
    </font>
    <font>
      <sz val="8"/>
      <name val="Tahoma"/>
      <family val="0"/>
    </font>
    <font>
      <b/>
      <sz val="8"/>
      <name val="Tahoma"/>
      <family val="0"/>
    </font>
    <font>
      <b/>
      <i/>
      <u val="single"/>
      <sz val="10"/>
      <name val="Arial"/>
      <family val="2"/>
    </font>
    <font>
      <i/>
      <sz val="10"/>
      <color indexed="10"/>
      <name val="Arial"/>
      <family val="2"/>
    </font>
    <font>
      <sz val="26"/>
      <name val="Arial"/>
      <family val="2"/>
    </font>
    <font>
      <b/>
      <sz val="26"/>
      <color indexed="63"/>
      <name val="Arial"/>
      <family val="2"/>
    </font>
    <font>
      <b/>
      <sz val="26"/>
      <name val="Arial"/>
      <family val="2"/>
    </font>
    <font>
      <sz val="10"/>
      <color indexed="10"/>
      <name val="Arial"/>
      <family val="0"/>
    </font>
    <font>
      <b/>
      <sz val="8"/>
      <color indexed="9"/>
      <name val="Arial"/>
      <family val="2"/>
    </font>
    <font>
      <sz val="9"/>
      <name val="Arial"/>
      <family val="0"/>
    </font>
    <font>
      <sz val="8"/>
      <color indexed="8"/>
      <name val="Arial"/>
      <family val="0"/>
    </font>
    <font>
      <sz val="8"/>
      <color indexed="9"/>
      <name val="Arial"/>
      <family val="2"/>
    </font>
    <font>
      <b/>
      <u val="single"/>
      <sz val="12"/>
      <name val="Arial"/>
      <family val="2"/>
    </font>
    <font>
      <b/>
      <sz val="10"/>
      <name val="Tahoma"/>
      <family val="2"/>
    </font>
    <font>
      <b/>
      <sz val="10"/>
      <color indexed="9"/>
      <name val="Tahoma"/>
      <family val="2"/>
    </font>
    <font>
      <b/>
      <sz val="8"/>
      <color indexed="9"/>
      <name val="Tahoma"/>
      <family val="2"/>
    </font>
    <font>
      <sz val="10"/>
      <name val="Tahoma"/>
      <family val="2"/>
    </font>
    <font>
      <sz val="10"/>
      <color indexed="9"/>
      <name val="Tahoma"/>
      <family val="2"/>
    </font>
    <font>
      <sz val="8"/>
      <color indexed="9"/>
      <name val="Tahoma"/>
      <family val="2"/>
    </font>
    <font>
      <b/>
      <sz val="8"/>
      <name val="Arial"/>
      <family val="2"/>
    </font>
    <font>
      <b/>
      <sz val="10"/>
      <color indexed="12"/>
      <name val="Arial"/>
      <family val="2"/>
    </font>
    <font>
      <b/>
      <i/>
      <sz val="10"/>
      <color indexed="10"/>
      <name val="Arial"/>
      <family val="2"/>
    </font>
    <font>
      <u val="single"/>
      <sz val="10"/>
      <color indexed="12"/>
      <name val="Arial"/>
      <family val="0"/>
    </font>
    <font>
      <u val="single"/>
      <sz val="10"/>
      <color indexed="36"/>
      <name val="Arial"/>
      <family val="0"/>
    </font>
    <font>
      <b/>
      <sz val="9"/>
      <name val="Arial"/>
      <family val="2"/>
    </font>
    <font>
      <sz val="10"/>
      <name val="Times New Roman"/>
      <family val="1"/>
    </font>
    <font>
      <b/>
      <sz val="10"/>
      <name val="Times New Roman"/>
      <family val="1"/>
    </font>
    <font>
      <sz val="10"/>
      <color indexed="9"/>
      <name val="Times New Roman"/>
      <family val="1"/>
    </font>
    <font>
      <b/>
      <sz val="10"/>
      <color indexed="12"/>
      <name val="Times New Roman"/>
      <family val="1"/>
    </font>
    <font>
      <sz val="9"/>
      <name val="Times New Roman"/>
      <family val="1"/>
    </font>
    <font>
      <sz val="14"/>
      <color indexed="10"/>
      <name val="Times New Roman"/>
      <family val="1"/>
    </font>
    <font>
      <sz val="12"/>
      <color indexed="10"/>
      <name val="Times New Roman"/>
      <family val="1"/>
    </font>
    <font>
      <b/>
      <sz val="14"/>
      <color indexed="9"/>
      <name val="Times New Roman"/>
      <family val="1"/>
    </font>
    <font>
      <b/>
      <u val="single"/>
      <sz val="10"/>
      <color indexed="10"/>
      <name val="Times New Roman"/>
      <family val="1"/>
    </font>
    <font>
      <b/>
      <sz val="10"/>
      <color indexed="10"/>
      <name val="Times New Roman"/>
      <family val="1"/>
    </font>
    <font>
      <b/>
      <sz val="12"/>
      <name val="Times New Roman"/>
      <family val="1"/>
    </font>
    <font>
      <b/>
      <sz val="14"/>
      <name val="Times New Roman"/>
      <family val="1"/>
    </font>
    <font>
      <i/>
      <sz val="26"/>
      <color indexed="63"/>
      <name val="Arial"/>
      <family val="2"/>
    </font>
    <font>
      <b/>
      <sz val="9"/>
      <name val="Times New Roman"/>
      <family val="1"/>
    </font>
    <font>
      <b/>
      <sz val="16"/>
      <name val="Times New Roman"/>
      <family val="1"/>
    </font>
    <font>
      <u val="single"/>
      <sz val="10"/>
      <name val="Arial"/>
      <family val="2"/>
    </font>
    <font>
      <sz val="11"/>
      <name val="Times New Roman"/>
      <family val="1"/>
    </font>
    <font>
      <b/>
      <sz val="11"/>
      <name val="Times New Roman"/>
      <family val="1"/>
    </font>
  </fonts>
  <fills count="11">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s>
  <borders count="23">
    <border>
      <left/>
      <right/>
      <top/>
      <bottom/>
      <diagonal/>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style="medium"/>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20">
    <xf numFmtId="0" fontId="0" fillId="0" borderId="0" xfId="0" applyAlignment="1">
      <alignment/>
    </xf>
    <xf numFmtId="0" fontId="0" fillId="0" borderId="0" xfId="0" applyAlignment="1" applyProtection="1">
      <alignment/>
      <protection hidden="1"/>
    </xf>
    <xf numFmtId="0" fontId="1" fillId="0" borderId="0" xfId="0" applyFont="1" applyAlignment="1">
      <alignment/>
    </xf>
    <xf numFmtId="0" fontId="0" fillId="2" borderId="0" xfId="0" applyFill="1" applyAlignment="1">
      <alignment/>
    </xf>
    <xf numFmtId="0" fontId="0" fillId="0" borderId="0" xfId="0" applyFill="1" applyAlignment="1">
      <alignment/>
    </xf>
    <xf numFmtId="0" fontId="6" fillId="2" borderId="0" xfId="0" applyFont="1" applyFill="1" applyAlignment="1">
      <alignment/>
    </xf>
    <xf numFmtId="0" fontId="7" fillId="0" borderId="0" xfId="0" applyFont="1" applyAlignment="1">
      <alignment/>
    </xf>
    <xf numFmtId="166" fontId="7" fillId="0" borderId="0" xfId="0" applyNumberFormat="1" applyFont="1" applyAlignment="1">
      <alignment/>
    </xf>
    <xf numFmtId="0" fontId="8" fillId="0" borderId="0" xfId="0" applyFont="1" applyAlignment="1">
      <alignment/>
    </xf>
    <xf numFmtId="0" fontId="8" fillId="0" borderId="1" xfId="0" applyFont="1" applyBorder="1" applyAlignment="1">
      <alignment/>
    </xf>
    <xf numFmtId="0" fontId="8" fillId="0" borderId="1" xfId="0" applyFont="1" applyFill="1" applyBorder="1" applyAlignment="1">
      <alignment/>
    </xf>
    <xf numFmtId="166" fontId="7" fillId="0" borderId="1" xfId="0" applyNumberFormat="1" applyFont="1" applyBorder="1" applyAlignment="1">
      <alignment/>
    </xf>
    <xf numFmtId="165" fontId="0" fillId="0" borderId="0" xfId="0" applyNumberFormat="1" applyBorder="1" applyAlignment="1">
      <alignment horizontal="left"/>
    </xf>
    <xf numFmtId="0" fontId="2" fillId="0" borderId="0" xfId="0" applyFont="1" applyAlignment="1" applyProtection="1">
      <alignment/>
      <protection/>
    </xf>
    <xf numFmtId="0" fontId="4" fillId="0" borderId="0" xfId="0" applyFont="1" applyAlignment="1" applyProtection="1">
      <alignment wrapText="1"/>
      <protection/>
    </xf>
    <xf numFmtId="0" fontId="1"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7" fillId="0" borderId="0" xfId="0" applyFont="1" applyAlignment="1" applyProtection="1">
      <alignment/>
      <protection/>
    </xf>
    <xf numFmtId="0" fontId="0" fillId="0" borderId="2" xfId="0" applyBorder="1" applyAlignment="1" applyProtection="1">
      <alignment/>
      <protection locked="0"/>
    </xf>
    <xf numFmtId="0" fontId="0" fillId="0" borderId="2" xfId="0" applyFont="1" applyBorder="1" applyAlignment="1" applyProtection="1">
      <alignment/>
      <protection locked="0"/>
    </xf>
    <xf numFmtId="165" fontId="0" fillId="0" borderId="2" xfId="0" applyNumberFormat="1" applyBorder="1" applyAlignment="1" applyProtection="1">
      <alignment horizontal="left"/>
      <protection locked="0"/>
    </xf>
    <xf numFmtId="0" fontId="0" fillId="3" borderId="0" xfId="0" applyFill="1" applyAlignment="1">
      <alignment/>
    </xf>
    <xf numFmtId="0" fontId="6" fillId="3" borderId="0" xfId="0" applyFont="1" applyFill="1" applyAlignment="1">
      <alignment/>
    </xf>
    <xf numFmtId="0" fontId="5" fillId="0" borderId="0" xfId="0" applyFont="1" applyAlignment="1">
      <alignment/>
    </xf>
    <xf numFmtId="0" fontId="0" fillId="3" borderId="0" xfId="0" applyFill="1" applyAlignment="1" applyProtection="1">
      <alignment/>
      <protection/>
    </xf>
    <xf numFmtId="0" fontId="0" fillId="0" borderId="0" xfId="0" applyBorder="1" applyAlignment="1" applyProtection="1">
      <alignment/>
      <protection/>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167" fontId="0" fillId="0" borderId="3" xfId="0" applyNumberFormat="1" applyBorder="1" applyAlignment="1" applyProtection="1">
      <alignment horizontal="left"/>
      <protection locked="0"/>
    </xf>
    <xf numFmtId="168" fontId="0" fillId="0" borderId="3" xfId="0" applyNumberFormat="1" applyBorder="1" applyAlignment="1" applyProtection="1">
      <alignment horizontal="left"/>
      <protection locked="0"/>
    </xf>
    <xf numFmtId="0" fontId="0" fillId="0" borderId="0" xfId="0" applyAlignment="1">
      <alignment/>
    </xf>
    <xf numFmtId="0" fontId="0" fillId="0" borderId="1" xfId="0" applyBorder="1" applyAlignment="1" applyProtection="1">
      <alignment horizontal="left" wrapText="1"/>
      <protection locked="0"/>
    </xf>
    <xf numFmtId="0" fontId="6" fillId="3" borderId="0" xfId="0" applyFont="1" applyFill="1" applyAlignment="1" applyProtection="1">
      <alignment/>
      <protection/>
    </xf>
    <xf numFmtId="0" fontId="1" fillId="0" borderId="0" xfId="0" applyFont="1" applyBorder="1" applyAlignment="1" applyProtection="1">
      <alignment/>
      <protection/>
    </xf>
    <xf numFmtId="0" fontId="0" fillId="0" borderId="4" xfId="0" applyBorder="1" applyAlignment="1" applyProtection="1">
      <alignment/>
      <protection locked="0"/>
    </xf>
    <xf numFmtId="0" fontId="4" fillId="0" borderId="0" xfId="0" applyFont="1" applyAlignment="1" applyProtection="1">
      <alignment/>
      <protection/>
    </xf>
    <xf numFmtId="0" fontId="0" fillId="0" borderId="0" xfId="0" applyFont="1" applyBorder="1" applyAlignment="1" applyProtection="1">
      <alignment/>
      <protection locked="0"/>
    </xf>
    <xf numFmtId="0" fontId="13" fillId="0" borderId="5" xfId="0" applyFont="1" applyBorder="1" applyAlignment="1">
      <alignment/>
    </xf>
    <xf numFmtId="0" fontId="22" fillId="0" borderId="0" xfId="0" applyFont="1" applyAlignment="1">
      <alignment/>
    </xf>
    <xf numFmtId="44" fontId="22" fillId="0" borderId="0" xfId="17" applyFont="1" applyAlignment="1">
      <alignment/>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0" xfId="0" applyFont="1" applyFill="1" applyAlignment="1">
      <alignment horizontal="center" wrapText="1"/>
    </xf>
    <xf numFmtId="44" fontId="23" fillId="4" borderId="0" xfId="17" applyFont="1" applyFill="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0" fillId="0" borderId="6" xfId="0" applyFont="1" applyBorder="1" applyAlignment="1" applyProtection="1">
      <alignment wrapText="1" shrinkToFit="1"/>
      <protection locked="0"/>
    </xf>
    <xf numFmtId="0" fontId="25" fillId="0" borderId="6" xfId="0" applyFont="1" applyBorder="1" applyAlignment="1" applyProtection="1">
      <alignment/>
      <protection locked="0"/>
    </xf>
    <xf numFmtId="42" fontId="0" fillId="0" borderId="6" xfId="17" applyNumberFormat="1" applyBorder="1" applyAlignment="1" applyProtection="1">
      <alignment/>
      <protection locked="0"/>
    </xf>
    <xf numFmtId="0" fontId="1" fillId="0" borderId="6" xfId="0" applyFont="1" applyBorder="1" applyAlignment="1">
      <alignment wrapText="1" shrinkToFit="1"/>
    </xf>
    <xf numFmtId="0" fontId="0" fillId="5" borderId="6" xfId="0" applyFill="1" applyBorder="1" applyAlignment="1">
      <alignment/>
    </xf>
    <xf numFmtId="37" fontId="0" fillId="6" borderId="6" xfId="17" applyNumberFormat="1" applyFill="1" applyBorder="1" applyAlignment="1">
      <alignment/>
    </xf>
    <xf numFmtId="44" fontId="0" fillId="5" borderId="6" xfId="17" applyFill="1" applyBorder="1" applyAlignment="1">
      <alignment/>
    </xf>
    <xf numFmtId="42" fontId="0" fillId="6" borderId="7" xfId="17" applyNumberFormat="1" applyFill="1" applyBorder="1" applyAlignment="1">
      <alignment/>
    </xf>
    <xf numFmtId="42" fontId="0" fillId="6" borderId="0" xfId="17" applyNumberFormat="1" applyFill="1" applyBorder="1" applyAlignment="1">
      <alignment/>
    </xf>
    <xf numFmtId="0" fontId="26" fillId="0" borderId="0" xfId="0" applyFont="1" applyFill="1" applyBorder="1" applyAlignment="1">
      <alignment shrinkToFit="1"/>
    </xf>
    <xf numFmtId="0" fontId="0" fillId="0" borderId="0" xfId="0" applyBorder="1" applyAlignment="1">
      <alignment/>
    </xf>
    <xf numFmtId="10" fontId="0" fillId="0" borderId="0" xfId="0" applyNumberFormat="1" applyFill="1" applyBorder="1" applyAlignment="1">
      <alignment/>
    </xf>
    <xf numFmtId="42" fontId="0" fillId="7" borderId="2" xfId="17" applyNumberFormat="1" applyFill="1" applyBorder="1" applyAlignment="1">
      <alignment/>
    </xf>
    <xf numFmtId="42" fontId="0" fillId="7" borderId="0" xfId="17" applyNumberFormat="1" applyFill="1" applyBorder="1" applyAlignment="1">
      <alignment/>
    </xf>
    <xf numFmtId="44" fontId="22" fillId="0" borderId="0" xfId="17" applyFont="1" applyFill="1" applyBorder="1" applyAlignment="1">
      <alignment/>
    </xf>
    <xf numFmtId="0" fontId="26" fillId="0" borderId="0" xfId="0" applyFont="1" applyFill="1" applyBorder="1" applyAlignment="1">
      <alignment/>
    </xf>
    <xf numFmtId="0" fontId="0" fillId="0" borderId="0" xfId="0" applyFill="1" applyBorder="1" applyAlignment="1">
      <alignment/>
    </xf>
    <xf numFmtId="44" fontId="0" fillId="0" borderId="0" xfId="17" applyFill="1" applyBorder="1" applyAlignment="1">
      <alignment/>
    </xf>
    <xf numFmtId="0" fontId="22" fillId="0" borderId="0" xfId="0" applyFont="1" applyFill="1" applyBorder="1" applyAlignment="1">
      <alignment/>
    </xf>
    <xf numFmtId="0" fontId="26" fillId="0" borderId="0" xfId="0" applyFont="1" applyFill="1" applyBorder="1" applyAlignment="1">
      <alignment wrapText="1" shrinkToFit="1"/>
    </xf>
    <xf numFmtId="0" fontId="26" fillId="0" borderId="0" xfId="0" applyFont="1" applyAlignment="1">
      <alignment/>
    </xf>
    <xf numFmtId="44" fontId="0" fillId="0" borderId="0" xfId="17" applyAlignment="1">
      <alignment/>
    </xf>
    <xf numFmtId="0" fontId="27" fillId="7" borderId="0" xfId="0" applyFont="1" applyFill="1" applyAlignment="1">
      <alignment/>
    </xf>
    <xf numFmtId="0" fontId="0" fillId="7" borderId="0" xfId="0" applyFill="1" applyAlignment="1">
      <alignment/>
    </xf>
    <xf numFmtId="42" fontId="0" fillId="0" borderId="0" xfId="17" applyNumberFormat="1" applyAlignment="1">
      <alignment/>
    </xf>
    <xf numFmtId="0" fontId="11" fillId="0" borderId="0" xfId="0" applyFont="1" applyAlignment="1">
      <alignment/>
    </xf>
    <xf numFmtId="0" fontId="12" fillId="8" borderId="0" xfId="0" applyFont="1" applyFill="1" applyAlignment="1">
      <alignment/>
    </xf>
    <xf numFmtId="0" fontId="1" fillId="8" borderId="0" xfId="0" applyFont="1" applyFill="1" applyAlignment="1">
      <alignment/>
    </xf>
    <xf numFmtId="169" fontId="0" fillId="0" borderId="0" xfId="0" applyNumberFormat="1" applyBorder="1" applyAlignment="1" applyProtection="1">
      <alignment/>
      <protection locked="0"/>
    </xf>
    <xf numFmtId="42" fontId="1" fillId="6" borderId="2" xfId="17" applyNumberFormat="1" applyFont="1" applyFill="1" applyBorder="1" applyAlignment="1">
      <alignment/>
    </xf>
    <xf numFmtId="0" fontId="1" fillId="0" borderId="1" xfId="0" applyFont="1" applyBorder="1" applyAlignment="1" applyProtection="1">
      <alignment horizontal="left"/>
      <protection locked="0"/>
    </xf>
    <xf numFmtId="0" fontId="0" fillId="0" borderId="1" xfId="0" applyBorder="1" applyAlignment="1">
      <alignment/>
    </xf>
    <xf numFmtId="0" fontId="3" fillId="0" borderId="0" xfId="0" applyFont="1" applyAlignment="1">
      <alignment horizontal="left" wrapText="1"/>
    </xf>
    <xf numFmtId="44" fontId="3" fillId="0" borderId="0" xfId="17" applyFont="1" applyAlignment="1">
      <alignment/>
    </xf>
    <xf numFmtId="0" fontId="28" fillId="8" borderId="6" xfId="0" applyFont="1" applyFill="1" applyBorder="1" applyAlignment="1">
      <alignment horizontal="left" vertical="top"/>
    </xf>
    <xf numFmtId="49" fontId="28" fillId="8" borderId="6" xfId="0" applyNumberFormat="1" applyFont="1" applyFill="1" applyBorder="1" applyAlignment="1">
      <alignment horizontal="center" vertical="top" wrapText="1"/>
    </xf>
    <xf numFmtId="49" fontId="28" fillId="8" borderId="6" xfId="0" applyNumberFormat="1" applyFont="1" applyFill="1" applyBorder="1" applyAlignment="1">
      <alignment horizontal="left" vertical="top" shrinkToFit="1"/>
    </xf>
    <xf numFmtId="42" fontId="28" fillId="8" borderId="6" xfId="17" applyNumberFormat="1" applyFont="1" applyFill="1" applyBorder="1" applyAlignment="1">
      <alignment horizontal="center" vertical="top"/>
    </xf>
    <xf numFmtId="0" fontId="29" fillId="5" borderId="6" xfId="0" applyFont="1" applyFill="1" applyBorder="1" applyAlignment="1">
      <alignment horizontal="left" vertical="top"/>
    </xf>
    <xf numFmtId="49" fontId="30" fillId="5" borderId="6" xfId="0" applyNumberFormat="1" applyFont="1" applyFill="1" applyBorder="1" applyAlignment="1">
      <alignment horizontal="center" vertical="top" wrapText="1"/>
    </xf>
    <xf numFmtId="49" fontId="30" fillId="5" borderId="6" xfId="0" applyNumberFormat="1" applyFont="1" applyFill="1" applyBorder="1" applyAlignment="1">
      <alignment horizontal="left" vertical="top" shrinkToFit="1"/>
    </xf>
    <xf numFmtId="42" fontId="29" fillId="5" borderId="6" xfId="17" applyNumberFormat="1" applyFont="1" applyFill="1" applyBorder="1" applyAlignment="1">
      <alignment horizontal="center" vertical="top"/>
    </xf>
    <xf numFmtId="49" fontId="16" fillId="8" borderId="6" xfId="0" applyNumberFormat="1" applyFont="1" applyFill="1" applyBorder="1" applyAlignment="1">
      <alignment horizontal="center" vertical="top" wrapText="1"/>
    </xf>
    <xf numFmtId="49" fontId="16" fillId="8" borderId="6" xfId="0" applyNumberFormat="1" applyFont="1" applyFill="1" applyBorder="1" applyAlignment="1">
      <alignment horizontal="left" vertical="top" shrinkToFit="1"/>
    </xf>
    <xf numFmtId="49" fontId="31" fillId="0" borderId="6" xfId="0" applyNumberFormat="1" applyFont="1" applyFill="1" applyBorder="1" applyAlignment="1">
      <alignment horizontal="left" vertical="top"/>
    </xf>
    <xf numFmtId="49" fontId="15" fillId="0" borderId="6" xfId="0" applyNumberFormat="1" applyFont="1" applyFill="1" applyBorder="1" applyAlignment="1">
      <alignment horizontal="center" vertical="top" wrapText="1"/>
    </xf>
    <xf numFmtId="49" fontId="15" fillId="0" borderId="6" xfId="0" applyNumberFormat="1" applyFont="1" applyFill="1" applyBorder="1" applyAlignment="1">
      <alignment horizontal="left" vertical="top" shrinkToFit="1"/>
    </xf>
    <xf numFmtId="42" fontId="31" fillId="0" borderId="6" xfId="17" applyNumberFormat="1" applyFont="1" applyFill="1" applyBorder="1" applyAlignment="1" applyProtection="1">
      <alignment horizontal="left" vertical="top"/>
      <protection locked="0"/>
    </xf>
    <xf numFmtId="0" fontId="24" fillId="0" borderId="0" xfId="0" applyFont="1" applyFill="1" applyBorder="1" applyAlignment="1">
      <alignment/>
    </xf>
    <xf numFmtId="44" fontId="0" fillId="0" borderId="0" xfId="17" applyBorder="1" applyAlignment="1">
      <alignment/>
    </xf>
    <xf numFmtId="49" fontId="15" fillId="0" borderId="6" xfId="0" applyNumberFormat="1" applyFont="1" applyFill="1" applyBorder="1" applyAlignment="1">
      <alignment horizontal="center" vertical="top"/>
    </xf>
    <xf numFmtId="42" fontId="28" fillId="8" borderId="6" xfId="17" applyNumberFormat="1" applyFont="1" applyFill="1" applyBorder="1" applyAlignment="1">
      <alignment horizontal="left" vertical="top"/>
    </xf>
    <xf numFmtId="49" fontId="31" fillId="9" borderId="6" xfId="0" applyNumberFormat="1" applyFont="1" applyFill="1" applyBorder="1" applyAlignment="1">
      <alignment horizontal="left" vertical="top"/>
    </xf>
    <xf numFmtId="42" fontId="31" fillId="9" borderId="6" xfId="17" applyNumberFormat="1" applyFont="1" applyFill="1" applyBorder="1" applyAlignment="1" applyProtection="1">
      <alignment horizontal="left" vertical="top"/>
      <protection locked="0"/>
    </xf>
    <xf numFmtId="49" fontId="15" fillId="9" borderId="6" xfId="0" applyNumberFormat="1" applyFont="1" applyFill="1" applyBorder="1" applyAlignment="1">
      <alignment horizontal="left" vertical="top" shrinkToFit="1"/>
    </xf>
    <xf numFmtId="0" fontId="31" fillId="0" borderId="6" xfId="0" applyFont="1" applyFill="1" applyBorder="1" applyAlignment="1">
      <alignment horizontal="left" vertical="top"/>
    </xf>
    <xf numFmtId="0" fontId="31" fillId="0" borderId="6" xfId="0" applyFont="1" applyFill="1" applyBorder="1" applyAlignment="1">
      <alignment horizontal="left" vertical="top" wrapText="1"/>
    </xf>
    <xf numFmtId="0" fontId="31" fillId="0" borderId="6" xfId="21" applyFont="1" applyFill="1" applyBorder="1" applyAlignment="1">
      <alignment horizontal="left" vertical="top"/>
      <protection/>
    </xf>
    <xf numFmtId="49" fontId="15" fillId="0" borderId="6" xfId="21" applyNumberFormat="1" applyFont="1" applyFill="1" applyBorder="1" applyAlignment="1">
      <alignment horizontal="left" vertical="top" shrinkToFit="1"/>
      <protection/>
    </xf>
    <xf numFmtId="49" fontId="31" fillId="8" borderId="6" xfId="0" applyNumberFormat="1" applyFont="1" applyFill="1" applyBorder="1" applyAlignment="1">
      <alignment horizontal="left" vertical="top"/>
    </xf>
    <xf numFmtId="49" fontId="15" fillId="8" borderId="6" xfId="0" applyNumberFormat="1" applyFont="1" applyFill="1" applyBorder="1" applyAlignment="1">
      <alignment horizontal="center" vertical="top" wrapText="1"/>
    </xf>
    <xf numFmtId="49" fontId="15" fillId="8" borderId="6" xfId="0" applyNumberFormat="1" applyFont="1" applyFill="1" applyBorder="1" applyAlignment="1">
      <alignment horizontal="left" vertical="top" shrinkToFit="1"/>
    </xf>
    <xf numFmtId="42" fontId="31" fillId="8" borderId="6" xfId="17" applyNumberFormat="1" applyFont="1" applyFill="1" applyBorder="1" applyAlignment="1">
      <alignment horizontal="left" vertical="top"/>
    </xf>
    <xf numFmtId="42" fontId="29" fillId="5" borderId="6" xfId="17" applyNumberFormat="1" applyFont="1" applyFill="1" applyBorder="1" applyAlignment="1">
      <alignment horizontal="left" vertical="top"/>
    </xf>
    <xf numFmtId="0" fontId="32" fillId="5" borderId="6" xfId="0" applyFont="1" applyFill="1" applyBorder="1" applyAlignment="1">
      <alignment horizontal="left" vertical="top"/>
    </xf>
    <xf numFmtId="49" fontId="33" fillId="5" borderId="6" xfId="0" applyNumberFormat="1" applyFont="1" applyFill="1" applyBorder="1" applyAlignment="1">
      <alignment horizontal="center" vertical="top" wrapText="1"/>
    </xf>
    <xf numFmtId="49" fontId="33" fillId="5" borderId="6" xfId="0" applyNumberFormat="1" applyFont="1" applyFill="1" applyBorder="1" applyAlignment="1">
      <alignment horizontal="left" vertical="top" shrinkToFit="1"/>
    </xf>
    <xf numFmtId="42" fontId="32" fillId="5" borderId="6" xfId="17" applyNumberFormat="1" applyFont="1" applyFill="1" applyBorder="1" applyAlignment="1">
      <alignment horizontal="left" vertical="top"/>
    </xf>
    <xf numFmtId="0" fontId="31" fillId="8" borderId="6" xfId="0" applyFont="1" applyFill="1" applyBorder="1" applyAlignment="1">
      <alignment horizontal="left" vertical="top"/>
    </xf>
    <xf numFmtId="49" fontId="15" fillId="0" borderId="6" xfId="0" applyNumberFormat="1" applyFont="1" applyFill="1" applyBorder="1" applyAlignment="1" quotePrefix="1">
      <alignment horizontal="left" vertical="top" shrinkToFit="1"/>
    </xf>
    <xf numFmtId="49" fontId="15" fillId="9" borderId="6" xfId="0" applyNumberFormat="1" applyFont="1" applyFill="1" applyBorder="1" applyAlignment="1" quotePrefix="1">
      <alignment horizontal="left" vertical="top" shrinkToFit="1"/>
    </xf>
    <xf numFmtId="0" fontId="34" fillId="0" borderId="8" xfId="0" applyFont="1" applyBorder="1" applyAlignment="1">
      <alignment horizontal="left" wrapText="1"/>
    </xf>
    <xf numFmtId="42" fontId="1" fillId="0" borderId="9" xfId="17" applyNumberFormat="1" applyFont="1" applyBorder="1" applyAlignment="1">
      <alignment/>
    </xf>
    <xf numFmtId="42" fontId="0" fillId="10" borderId="0" xfId="0" applyNumberFormat="1" applyFill="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2" fillId="0" borderId="0" xfId="0" applyFont="1" applyAlignment="1">
      <alignment/>
    </xf>
    <xf numFmtId="0" fontId="40" fillId="0" borderId="0" xfId="0" applyFont="1" applyAlignment="1">
      <alignment/>
    </xf>
    <xf numFmtId="0" fontId="41" fillId="0" borderId="0" xfId="0" applyFont="1" applyAlignment="1">
      <alignment horizontal="right"/>
    </xf>
    <xf numFmtId="0" fontId="42" fillId="0" borderId="0" xfId="0" applyFont="1" applyAlignment="1">
      <alignment/>
    </xf>
    <xf numFmtId="0" fontId="41" fillId="0" borderId="0" xfId="0" applyFont="1" applyAlignment="1">
      <alignment/>
    </xf>
    <xf numFmtId="0" fontId="40" fillId="0" borderId="0" xfId="0" applyFont="1" applyAlignment="1">
      <alignment horizontal="right"/>
    </xf>
    <xf numFmtId="0" fontId="40" fillId="0" borderId="2" xfId="0" applyFont="1" applyBorder="1" applyAlignment="1" applyProtection="1">
      <alignment/>
      <protection locked="0"/>
    </xf>
    <xf numFmtId="0" fontId="40" fillId="0" borderId="0" xfId="0" applyFont="1" applyFill="1" applyBorder="1" applyAlignment="1">
      <alignment horizontal="right"/>
    </xf>
    <xf numFmtId="0" fontId="41" fillId="0" borderId="0" xfId="0" applyFont="1" applyAlignment="1">
      <alignment horizontal="right" wrapText="1"/>
    </xf>
    <xf numFmtId="0" fontId="40" fillId="0" borderId="0" xfId="0" applyFont="1" applyAlignment="1">
      <alignment/>
    </xf>
    <xf numFmtId="0" fontId="40" fillId="0" borderId="10" xfId="0" applyFont="1" applyBorder="1" applyAlignment="1" applyProtection="1">
      <alignment/>
      <protection locked="0"/>
    </xf>
    <xf numFmtId="0" fontId="40" fillId="0" borderId="0" xfId="0" applyFont="1" applyBorder="1" applyAlignment="1" applyProtection="1">
      <alignment/>
      <protection locked="0"/>
    </xf>
    <xf numFmtId="0" fontId="43" fillId="0" borderId="0" xfId="0" applyFont="1" applyAlignment="1">
      <alignment wrapText="1"/>
    </xf>
    <xf numFmtId="0" fontId="44" fillId="0" borderId="0" xfId="0" applyFont="1" applyAlignment="1">
      <alignment horizontal="right"/>
    </xf>
    <xf numFmtId="0" fontId="44" fillId="0" borderId="0" xfId="0" applyFont="1" applyAlignment="1">
      <alignment horizontal="right" wrapText="1"/>
    </xf>
    <xf numFmtId="0" fontId="40" fillId="0" borderId="0" xfId="0" applyFont="1" applyBorder="1" applyAlignment="1" applyProtection="1">
      <alignment/>
      <protection/>
    </xf>
    <xf numFmtId="0" fontId="40" fillId="0" borderId="0" xfId="0" applyFont="1" applyBorder="1" applyAlignment="1">
      <alignment/>
    </xf>
    <xf numFmtId="0" fontId="40" fillId="0" borderId="0" xfId="0" applyFont="1" applyAlignment="1">
      <alignment horizontal="left" vertical="top" wrapText="1"/>
    </xf>
    <xf numFmtId="0" fontId="40" fillId="0" borderId="0" xfId="0" applyFont="1" applyAlignment="1">
      <alignment vertical="top" wrapText="1"/>
    </xf>
    <xf numFmtId="0" fontId="40" fillId="0" borderId="6" xfId="0" applyFont="1" applyBorder="1" applyAlignment="1">
      <alignment vertical="top" wrapText="1"/>
    </xf>
    <xf numFmtId="0" fontId="0" fillId="0" borderId="2" xfId="0" applyBorder="1" applyAlignment="1">
      <alignment/>
    </xf>
    <xf numFmtId="49" fontId="0" fillId="0" borderId="6" xfId="0" applyNumberFormat="1" applyFont="1" applyBorder="1" applyAlignment="1" applyProtection="1">
      <alignment horizontal="center"/>
      <protection locked="0"/>
    </xf>
    <xf numFmtId="3"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10" fontId="0" fillId="0" borderId="6" xfId="0" applyNumberFormat="1" applyFont="1" applyFill="1" applyBorder="1" applyAlignment="1" applyProtection="1">
      <alignment horizontal="center"/>
      <protection locked="0"/>
    </xf>
    <xf numFmtId="37" fontId="0" fillId="0" borderId="6" xfId="17" applyNumberForma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xf>
    <xf numFmtId="0" fontId="40" fillId="0" borderId="6" xfId="0" applyFont="1" applyBorder="1" applyAlignment="1">
      <alignment horizontal="center" vertical="top" wrapText="1"/>
    </xf>
    <xf numFmtId="0" fontId="1" fillId="0" borderId="6" xfId="0" applyFont="1" applyBorder="1" applyAlignment="1" applyProtection="1">
      <alignment horizontal="center" wrapText="1"/>
      <protection locked="0"/>
    </xf>
    <xf numFmtId="0" fontId="1" fillId="8" borderId="6" xfId="0" applyFont="1" applyFill="1" applyBorder="1" applyAlignment="1">
      <alignment horizontal="center"/>
    </xf>
    <xf numFmtId="42" fontId="1" fillId="0" borderId="6" xfId="17" applyNumberFormat="1" applyFont="1" applyBorder="1" applyAlignment="1" applyProtection="1">
      <alignment horizontal="center"/>
      <protection locked="0"/>
    </xf>
    <xf numFmtId="42" fontId="1" fillId="0" borderId="6" xfId="17" applyNumberFormat="1" applyFont="1" applyFill="1" applyBorder="1" applyAlignment="1" applyProtection="1">
      <alignment horizontal="center"/>
      <protection locked="0"/>
    </xf>
    <xf numFmtId="42" fontId="1" fillId="8" borderId="6" xfId="17" applyNumberFormat="1" applyFont="1" applyFill="1" applyBorder="1" applyAlignment="1" applyProtection="1">
      <alignment horizontal="center"/>
      <protection/>
    </xf>
    <xf numFmtId="8" fontId="1" fillId="0" borderId="6" xfId="17" applyNumberFormat="1" applyFont="1" applyBorder="1" applyAlignment="1" applyProtection="1">
      <alignment horizontal="center"/>
      <protection locked="0"/>
    </xf>
    <xf numFmtId="165" fontId="1" fillId="0" borderId="2" xfId="0" applyNumberFormat="1" applyFont="1" applyBorder="1" applyAlignment="1" applyProtection="1">
      <alignment horizontal="center"/>
      <protection locked="0"/>
    </xf>
    <xf numFmtId="42" fontId="31" fillId="0" borderId="6" xfId="17" applyNumberFormat="1" applyFont="1" applyFill="1" applyBorder="1" applyAlignment="1">
      <alignment horizontal="left" vertical="top"/>
    </xf>
    <xf numFmtId="42" fontId="28" fillId="0" borderId="6" xfId="17" applyNumberFormat="1" applyFont="1" applyFill="1" applyBorder="1" applyAlignment="1">
      <alignment horizontal="left" vertical="top"/>
    </xf>
    <xf numFmtId="0" fontId="37" fillId="0" borderId="3" xfId="20" applyBorder="1" applyAlignment="1" applyProtection="1">
      <alignment horizontal="left"/>
      <protection locked="0"/>
    </xf>
    <xf numFmtId="0" fontId="0" fillId="0" borderId="6" xfId="0" applyFont="1" applyBorder="1" applyAlignment="1" applyProtection="1">
      <alignment wrapText="1"/>
      <protection locked="0"/>
    </xf>
    <xf numFmtId="0" fontId="55" fillId="0" borderId="6" xfId="20" applyFont="1" applyBorder="1" applyAlignment="1" applyProtection="1">
      <alignment wrapText="1"/>
      <protection locked="0"/>
    </xf>
    <xf numFmtId="0" fontId="0" fillId="0" borderId="2" xfId="0" applyFont="1" applyBorder="1" applyAlignment="1">
      <alignment/>
    </xf>
    <xf numFmtId="0" fontId="56" fillId="0" borderId="0" xfId="0" applyFont="1" applyAlignment="1">
      <alignment/>
    </xf>
    <xf numFmtId="0" fontId="57" fillId="0" borderId="6" xfId="0" applyFont="1" applyBorder="1" applyAlignment="1">
      <alignment vertical="top"/>
    </xf>
    <xf numFmtId="0" fontId="57" fillId="0" borderId="0" xfId="0" applyFont="1" applyAlignment="1">
      <alignment vertical="top"/>
    </xf>
    <xf numFmtId="0" fontId="56" fillId="0" borderId="6" xfId="0" applyFont="1" applyBorder="1" applyAlignment="1">
      <alignment/>
    </xf>
    <xf numFmtId="0" fontId="0" fillId="0" borderId="6" xfId="0" applyBorder="1" applyAlignment="1">
      <alignment horizontal="center" vertical="top"/>
    </xf>
    <xf numFmtId="0" fontId="40" fillId="0" borderId="0" xfId="0" applyFont="1" applyAlignment="1">
      <alignment horizontal="center" vertical="top" wrapText="1"/>
    </xf>
    <xf numFmtId="0" fontId="53" fillId="0" borderId="0" xfId="0" applyFont="1" applyAlignment="1">
      <alignment horizontal="right" wrapText="1"/>
    </xf>
    <xf numFmtId="0" fontId="41" fillId="0" borderId="11" xfId="0" applyFont="1" applyBorder="1" applyAlignment="1">
      <alignment horizontal="left" vertical="top" wrapText="1"/>
    </xf>
    <xf numFmtId="0" fontId="41" fillId="0" borderId="10"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0" xfId="0" applyFont="1" applyBorder="1" applyAlignment="1">
      <alignment horizontal="lef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1" fillId="0" borderId="5" xfId="0" applyFont="1" applyBorder="1" applyAlignment="1">
      <alignment horizontal="left" vertical="top" wrapText="1"/>
    </xf>
    <xf numFmtId="0" fontId="41" fillId="0" borderId="16" xfId="0" applyFont="1" applyBorder="1" applyAlignment="1">
      <alignment horizontal="left" vertical="top" wrapText="1"/>
    </xf>
    <xf numFmtId="0" fontId="56" fillId="0" borderId="6" xfId="0" applyFont="1" applyBorder="1" applyAlignment="1">
      <alignment horizontal="center"/>
    </xf>
    <xf numFmtId="0" fontId="56" fillId="0" borderId="0" xfId="0" applyFont="1" applyAlignment="1">
      <alignment horizontal="center"/>
    </xf>
    <xf numFmtId="9" fontId="56" fillId="0" borderId="6" xfId="0" applyNumberFormat="1" applyFont="1" applyBorder="1" applyAlignment="1">
      <alignment horizontal="center"/>
    </xf>
    <xf numFmtId="0" fontId="50" fillId="0" borderId="6" xfId="0" applyFont="1" applyBorder="1" applyAlignment="1">
      <alignment horizontal="center"/>
    </xf>
    <xf numFmtId="0" fontId="57" fillId="0" borderId="6" xfId="0" applyFont="1" applyBorder="1" applyAlignment="1">
      <alignment horizontal="center"/>
    </xf>
    <xf numFmtId="0" fontId="56" fillId="0" borderId="6" xfId="0" applyFont="1" applyBorder="1" applyAlignment="1">
      <alignment horizontal="center" vertical="top" wrapText="1"/>
    </xf>
    <xf numFmtId="0" fontId="57" fillId="0" borderId="6" xfId="0" applyFont="1" applyBorder="1" applyAlignment="1">
      <alignment horizontal="center" vertical="top"/>
    </xf>
    <xf numFmtId="0" fontId="57" fillId="0" borderId="6" xfId="0" applyFont="1" applyBorder="1" applyAlignment="1">
      <alignment horizontal="center" vertical="top" wrapText="1"/>
    </xf>
    <xf numFmtId="0" fontId="40" fillId="0" borderId="7" xfId="0" applyFont="1" applyBorder="1" applyAlignment="1">
      <alignment horizontal="left" vertical="top" wrapText="1"/>
    </xf>
    <xf numFmtId="0" fontId="40" fillId="0" borderId="3" xfId="0" applyFont="1" applyBorder="1" applyAlignment="1">
      <alignment horizontal="left" vertical="top" wrapText="1"/>
    </xf>
    <xf numFmtId="0" fontId="40" fillId="0" borderId="17" xfId="0" applyFont="1" applyBorder="1" applyAlignment="1">
      <alignment horizontal="left" vertical="top" wrapText="1"/>
    </xf>
    <xf numFmtId="0" fontId="40" fillId="0" borderId="6" xfId="0" applyFont="1" applyBorder="1" applyAlignment="1">
      <alignment horizontal="center" vertical="top" wrapText="1"/>
    </xf>
    <xf numFmtId="0" fontId="51" fillId="0" borderId="7" xfId="0" applyFont="1" applyBorder="1" applyAlignment="1">
      <alignment horizontal="center" vertical="center" wrapText="1"/>
    </xf>
    <xf numFmtId="0" fontId="51" fillId="0" borderId="3" xfId="0" applyFont="1" applyBorder="1" applyAlignment="1">
      <alignment horizontal="center" vertical="center" wrapText="1"/>
    </xf>
    <xf numFmtId="0" fontId="51" fillId="0" borderId="17" xfId="0" applyFont="1" applyBorder="1" applyAlignment="1">
      <alignment horizontal="center" vertical="center" wrapText="1"/>
    </xf>
    <xf numFmtId="0" fontId="41" fillId="0" borderId="18" xfId="0" applyFont="1" applyBorder="1" applyAlignment="1">
      <alignment horizontal="center" vertical="top" wrapText="1"/>
    </xf>
    <xf numFmtId="0" fontId="41" fillId="0" borderId="1" xfId="0" applyFont="1" applyBorder="1" applyAlignment="1">
      <alignment horizontal="center" vertical="top" wrapText="1"/>
    </xf>
    <xf numFmtId="0" fontId="41" fillId="0" borderId="19" xfId="0" applyFont="1" applyBorder="1" applyAlignment="1">
      <alignment horizontal="center" vertical="top" wrapText="1"/>
    </xf>
    <xf numFmtId="0" fontId="40" fillId="0" borderId="6"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40" fillId="0" borderId="22" xfId="0" applyFont="1" applyBorder="1" applyAlignment="1">
      <alignment horizontal="left" vertical="top"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50" fillId="0" borderId="7" xfId="0" applyFont="1" applyBorder="1" applyAlignment="1">
      <alignment horizontal="center" vertical="center" wrapText="1"/>
    </xf>
    <xf numFmtId="0" fontId="50" fillId="0" borderId="17" xfId="0" applyFont="1" applyBorder="1" applyAlignment="1">
      <alignment horizontal="center" vertical="center" wrapText="1"/>
    </xf>
    <xf numFmtId="0" fontId="41" fillId="0" borderId="7" xfId="0" applyFont="1" applyBorder="1" applyAlignment="1">
      <alignment horizontal="center" vertical="top" wrapText="1"/>
    </xf>
    <xf numFmtId="0" fontId="41" fillId="0" borderId="17" xfId="0" applyFont="1" applyBorder="1" applyAlignment="1">
      <alignment horizontal="center" vertical="top" wrapText="1"/>
    </xf>
    <xf numFmtId="0" fontId="41" fillId="0" borderId="6" xfId="0" applyFont="1" applyBorder="1" applyAlignment="1">
      <alignment horizontal="center" vertical="top" wrapText="1"/>
    </xf>
    <xf numFmtId="0" fontId="50" fillId="0" borderId="6" xfId="0" applyFont="1" applyBorder="1" applyAlignment="1">
      <alignment horizontal="center" vertical="top" wrapText="1"/>
    </xf>
    <xf numFmtId="0" fontId="51" fillId="0" borderId="20" xfId="0" applyFont="1" applyBorder="1" applyAlignment="1">
      <alignment horizontal="center" vertical="top" wrapText="1"/>
    </xf>
    <xf numFmtId="0" fontId="51" fillId="0" borderId="22" xfId="0" applyFont="1" applyBorder="1" applyAlignment="1">
      <alignment horizontal="center" vertical="top" wrapText="1"/>
    </xf>
    <xf numFmtId="0" fontId="54" fillId="0" borderId="6" xfId="0" applyFont="1" applyBorder="1" applyAlignment="1">
      <alignment horizontal="center"/>
    </xf>
    <xf numFmtId="0" fontId="40" fillId="0" borderId="6" xfId="0" applyFont="1" applyBorder="1" applyAlignment="1">
      <alignment horizontal="center"/>
    </xf>
    <xf numFmtId="0" fontId="40" fillId="0" borderId="6" xfId="0" applyFont="1" applyBorder="1" applyAlignment="1">
      <alignment horizontal="left" wrapText="1"/>
    </xf>
    <xf numFmtId="0" fontId="0" fillId="0" borderId="6" xfId="0" applyFont="1" applyBorder="1" applyAlignment="1">
      <alignment horizontal="center"/>
    </xf>
    <xf numFmtId="0" fontId="55" fillId="0" borderId="6" xfId="20" applyFont="1" applyBorder="1" applyAlignment="1">
      <alignment horizontal="center"/>
    </xf>
    <xf numFmtId="0" fontId="0" fillId="0" borderId="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hart of Accounts 2005-06"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23</xdr:row>
      <xdr:rowOff>142875</xdr:rowOff>
    </xdr:from>
    <xdr:to>
      <xdr:col>7</xdr:col>
      <xdr:colOff>57150</xdr:colOff>
      <xdr:row>40</xdr:row>
      <xdr:rowOff>152400</xdr:rowOff>
    </xdr:to>
    <xdr:pic>
      <xdr:nvPicPr>
        <xdr:cNvPr id="1" name="Picture 2"/>
        <xdr:cNvPicPr preferRelativeResize="1">
          <a:picLocks noChangeAspect="1"/>
        </xdr:cNvPicPr>
      </xdr:nvPicPr>
      <xdr:blipFill>
        <a:blip r:embed="rId1"/>
        <a:stretch>
          <a:fillRect/>
        </a:stretch>
      </xdr:blipFill>
      <xdr:spPr>
        <a:xfrm>
          <a:off x="1466850" y="3867150"/>
          <a:ext cx="2857500" cy="2762250"/>
        </a:xfrm>
        <a:prstGeom prst="rect">
          <a:avLst/>
        </a:prstGeom>
        <a:noFill/>
        <a:ln w="9525" cmpd="sng">
          <a:noFill/>
        </a:ln>
      </xdr:spPr>
    </xdr:pic>
    <xdr:clientData/>
  </xdr:twoCellAnchor>
  <xdr:twoCellAnchor>
    <xdr:from>
      <xdr:col>2</xdr:col>
      <xdr:colOff>561975</xdr:colOff>
      <xdr:row>43</xdr:row>
      <xdr:rowOff>95250</xdr:rowOff>
    </xdr:from>
    <xdr:to>
      <xdr:col>6</xdr:col>
      <xdr:colOff>257175</xdr:colOff>
      <xdr:row>47</xdr:row>
      <xdr:rowOff>19050</xdr:rowOff>
    </xdr:to>
    <xdr:sp>
      <xdr:nvSpPr>
        <xdr:cNvPr id="2" name="AutoShape 5"/>
        <xdr:cNvSpPr>
          <a:spLocks/>
        </xdr:cNvSpPr>
      </xdr:nvSpPr>
      <xdr:spPr>
        <a:xfrm>
          <a:off x="1781175" y="7058025"/>
          <a:ext cx="2133600" cy="5715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2007 - 2008</a:t>
          </a:r>
        </a:p>
      </xdr:txBody>
    </xdr:sp>
    <xdr:clientData/>
  </xdr:twoCellAnchor>
  <xdr:twoCellAnchor>
    <xdr:from>
      <xdr:col>0</xdr:col>
      <xdr:colOff>600075</xdr:colOff>
      <xdr:row>4</xdr:row>
      <xdr:rowOff>66675</xdr:rowOff>
    </xdr:from>
    <xdr:to>
      <xdr:col>8</xdr:col>
      <xdr:colOff>381000</xdr:colOff>
      <xdr:row>23</xdr:row>
      <xdr:rowOff>0</xdr:rowOff>
    </xdr:to>
    <xdr:sp>
      <xdr:nvSpPr>
        <xdr:cNvPr id="3" name="TextBox 6"/>
        <xdr:cNvSpPr txBox="1">
          <a:spLocks noChangeArrowheads="1"/>
        </xdr:cNvSpPr>
      </xdr:nvSpPr>
      <xdr:spPr>
        <a:xfrm>
          <a:off x="600075" y="714375"/>
          <a:ext cx="4657725" cy="3009900"/>
        </a:xfrm>
        <a:prstGeom prst="rect">
          <a:avLst/>
        </a:prstGeom>
        <a:noFill/>
        <a:ln w="9525" cmpd="sng">
          <a:noFill/>
        </a:ln>
      </xdr:spPr>
      <xdr:txBody>
        <a:bodyPr vertOverflow="clip" wrap="square"/>
        <a:p>
          <a:pPr algn="ctr">
            <a:defRPr/>
          </a:pPr>
          <a:r>
            <a:rPr lang="en-US" cap="none" sz="2600" b="0" i="1" u="none" baseline="0">
              <a:solidFill>
                <a:srgbClr val="333333"/>
              </a:solidFill>
              <a:latin typeface="Arial"/>
              <a:ea typeface="Arial"/>
              <a:cs typeface="Arial"/>
            </a:rPr>
            <a:t>New Mexico 
Public Education Department</a:t>
          </a:r>
          <a:r>
            <a:rPr lang="en-US" cap="none" sz="2600" b="0" i="0" u="none" baseline="0">
              <a:latin typeface="Arial"/>
              <a:ea typeface="Arial"/>
              <a:cs typeface="Arial"/>
            </a:rPr>
            <a:t>
</a:t>
          </a:r>
          <a:r>
            <a:rPr lang="en-US" cap="none" sz="2600" b="1" i="0" u="none" baseline="0">
              <a:latin typeface="Arial"/>
              <a:ea typeface="Arial"/>
              <a:cs typeface="Arial"/>
            </a:rPr>
            <a:t>Title III Part A
English Language Acquisition
Application </a:t>
          </a:r>
          <a:r>
            <a:rPr lang="en-US" cap="none" sz="2600" b="0" i="0" u="none" baseline="0">
              <a:latin typeface="Arial"/>
              <a:ea typeface="Arial"/>
              <a:cs typeface="Arial"/>
            </a:rPr>
            <a:t>
</a:t>
          </a:r>
          <a:r>
            <a:rPr lang="en-US" cap="none" sz="2600" b="1" i="0" u="none" baseline="0">
              <a:solidFill>
                <a:srgbClr val="333333"/>
              </a:solidFill>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3</xdr:col>
      <xdr:colOff>571500</xdr:colOff>
      <xdr:row>2</xdr:row>
      <xdr:rowOff>9525</xdr:rowOff>
    </xdr:to>
    <xdr:sp>
      <xdr:nvSpPr>
        <xdr:cNvPr id="1" name="TextBox 1"/>
        <xdr:cNvSpPr txBox="1">
          <a:spLocks noChangeArrowheads="1"/>
        </xdr:cNvSpPr>
      </xdr:nvSpPr>
      <xdr:spPr>
        <a:xfrm>
          <a:off x="9525" y="76200"/>
          <a:ext cx="5991225" cy="2571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Part A District Signature Page</a:t>
          </a:r>
        </a:p>
      </xdr:txBody>
    </xdr:sp>
    <xdr:clientData/>
  </xdr:twoCellAnchor>
  <xdr:twoCellAnchor>
    <xdr:from>
      <xdr:col>0</xdr:col>
      <xdr:colOff>19050</xdr:colOff>
      <xdr:row>41</xdr:row>
      <xdr:rowOff>85725</xdr:rowOff>
    </xdr:from>
    <xdr:to>
      <xdr:col>3</xdr:col>
      <xdr:colOff>590550</xdr:colOff>
      <xdr:row>41</xdr:row>
      <xdr:rowOff>85725</xdr:rowOff>
    </xdr:to>
    <xdr:sp>
      <xdr:nvSpPr>
        <xdr:cNvPr id="2" name="Line 3"/>
        <xdr:cNvSpPr>
          <a:spLocks/>
        </xdr:cNvSpPr>
      </xdr:nvSpPr>
      <xdr:spPr>
        <a:xfrm>
          <a:off x="19050" y="7658100"/>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28575</xdr:rowOff>
    </xdr:from>
    <xdr:to>
      <xdr:col>3</xdr:col>
      <xdr:colOff>514350</xdr:colOff>
      <xdr:row>38</xdr:row>
      <xdr:rowOff>0</xdr:rowOff>
    </xdr:to>
    <xdr:sp>
      <xdr:nvSpPr>
        <xdr:cNvPr id="3" name="TextBox 5"/>
        <xdr:cNvSpPr txBox="1">
          <a:spLocks noChangeArrowheads="1"/>
        </xdr:cNvSpPr>
      </xdr:nvSpPr>
      <xdr:spPr>
        <a:xfrm>
          <a:off x="19050" y="5629275"/>
          <a:ext cx="592455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latin typeface="Arial"/>
              <a:ea typeface="Arial"/>
              <a:cs typeface="Arial"/>
            </a:rPr>
            <a:t> The governing body of the above-named applicant has approved this application and has authorized the individual signing above as its representative to submit this application as recorded in the minutes of the local School Board Meeting.</a:t>
          </a:r>
        </a:p>
      </xdr:txBody>
    </xdr:sp>
    <xdr:clientData/>
  </xdr:twoCellAnchor>
  <xdr:twoCellAnchor>
    <xdr:from>
      <xdr:col>0</xdr:col>
      <xdr:colOff>85725</xdr:colOff>
      <xdr:row>2</xdr:row>
      <xdr:rowOff>133350</xdr:rowOff>
    </xdr:from>
    <xdr:to>
      <xdr:col>3</xdr:col>
      <xdr:colOff>552450</xdr:colOff>
      <xdr:row>18</xdr:row>
      <xdr:rowOff>114300</xdr:rowOff>
    </xdr:to>
    <xdr:sp>
      <xdr:nvSpPr>
        <xdr:cNvPr id="4" name="TextBox 2"/>
        <xdr:cNvSpPr txBox="1">
          <a:spLocks noChangeArrowheads="1"/>
        </xdr:cNvSpPr>
      </xdr:nvSpPr>
      <xdr:spPr>
        <a:xfrm>
          <a:off x="85725" y="457200"/>
          <a:ext cx="5895975" cy="257175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1.  ALL applications MUST have a completed District Signature Page, Contact Information Page,
     Program Planning Page, School Enrollment/Site Allocation Page, Budget Summary Page, 
     Budget Breakout Page, School Program Plan (Activities), and School Signature Box.
2.  LEAs that participate in a Consortium must also submit a Consortium Data Page, to be found
     at the end of the application. 
3.  Applications will be reviewed in the order that they are submitted.  We encourage 
     you to submit your application as soon as possible, but no later than 
     </a:t>
          </a:r>
          <a:r>
            <a:rPr lang="en-US" cap="none" sz="1000" b="1" i="0" u="none" baseline="0">
              <a:solidFill>
                <a:srgbClr val="FF0000"/>
              </a:solidFill>
              <a:latin typeface="Arial"/>
              <a:ea typeface="Arial"/>
              <a:cs typeface="Arial"/>
            </a:rPr>
            <a:t>MAY 1, 2007.</a:t>
          </a:r>
          <a:r>
            <a:rPr lang="en-US" cap="none" sz="1000" b="1" i="0" u="none" baseline="0">
              <a:latin typeface="Arial"/>
              <a:ea typeface="Arial"/>
              <a:cs typeface="Arial"/>
            </a:rPr>
            <a:t>
4.  Submit the signed original application to:
                             Title III Programs
                             Bilingual Multicultural Education Bureau, Rm 303                            
                             NM Public Education Department
                             300 Don Gaspar
                             Santa Fe, NM   87501-2786</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581025</xdr:colOff>
      <xdr:row>1</xdr:row>
      <xdr:rowOff>95250</xdr:rowOff>
    </xdr:to>
    <xdr:sp>
      <xdr:nvSpPr>
        <xdr:cNvPr id="1" name="TextBox 1"/>
        <xdr:cNvSpPr txBox="1">
          <a:spLocks noChangeArrowheads="1"/>
        </xdr:cNvSpPr>
      </xdr:nvSpPr>
      <xdr:spPr>
        <a:xfrm>
          <a:off x="9525" y="0"/>
          <a:ext cx="5286375" cy="257175"/>
        </a:xfrm>
        <a:prstGeom prst="rect">
          <a:avLst/>
        </a:prstGeom>
        <a:solidFill>
          <a:srgbClr val="000000"/>
        </a:solidFill>
        <a:ln w="9525" cmpd="sng">
          <a:solidFill>
            <a:srgbClr val="FF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Contact Information</a:t>
          </a:r>
        </a:p>
      </xdr:txBody>
    </xdr:sp>
    <xdr:clientData/>
  </xdr:twoCellAnchor>
  <xdr:twoCellAnchor>
    <xdr:from>
      <xdr:col>0</xdr:col>
      <xdr:colOff>0</xdr:colOff>
      <xdr:row>1</xdr:row>
      <xdr:rowOff>142875</xdr:rowOff>
    </xdr:from>
    <xdr:to>
      <xdr:col>5</xdr:col>
      <xdr:colOff>523875</xdr:colOff>
      <xdr:row>6</xdr:row>
      <xdr:rowOff>104775</xdr:rowOff>
    </xdr:to>
    <xdr:sp>
      <xdr:nvSpPr>
        <xdr:cNvPr id="2" name="TextBox 2"/>
        <xdr:cNvSpPr txBox="1">
          <a:spLocks noChangeArrowheads="1"/>
        </xdr:cNvSpPr>
      </xdr:nvSpPr>
      <xdr:spPr>
        <a:xfrm>
          <a:off x="0" y="304800"/>
          <a:ext cx="5238750" cy="77152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Please provide complete contact information for the grant coordinator(s) for the programs you are applying for in this application.
</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28575</xdr:rowOff>
    </xdr:from>
    <xdr:to>
      <xdr:col>8</xdr:col>
      <xdr:colOff>533400</xdr:colOff>
      <xdr:row>14</xdr:row>
      <xdr:rowOff>95250</xdr:rowOff>
    </xdr:to>
    <xdr:sp>
      <xdr:nvSpPr>
        <xdr:cNvPr id="1" name="TextBox 1"/>
        <xdr:cNvSpPr txBox="1">
          <a:spLocks noChangeArrowheads="1"/>
        </xdr:cNvSpPr>
      </xdr:nvSpPr>
      <xdr:spPr>
        <a:xfrm>
          <a:off x="28575" y="1647825"/>
          <a:ext cx="5572125" cy="714375"/>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NCLB Requires certain groups be involved in the planning of programs.  Indicate below if the listed groups were involved in the planning of this application.  Districts must maintain documentation supporting the involvement of the groups listed.</a:t>
          </a:r>
        </a:p>
      </xdr:txBody>
    </xdr:sp>
    <xdr:clientData/>
  </xdr:twoCellAnchor>
  <xdr:twoCellAnchor>
    <xdr:from>
      <xdr:col>0</xdr:col>
      <xdr:colOff>9525</xdr:colOff>
      <xdr:row>0</xdr:row>
      <xdr:rowOff>28575</xdr:rowOff>
    </xdr:from>
    <xdr:to>
      <xdr:col>8</xdr:col>
      <xdr:colOff>533400</xdr:colOff>
      <xdr:row>1</xdr:row>
      <xdr:rowOff>123825</xdr:rowOff>
    </xdr:to>
    <xdr:sp>
      <xdr:nvSpPr>
        <xdr:cNvPr id="2" name="TextBox 2"/>
        <xdr:cNvSpPr txBox="1">
          <a:spLocks noChangeArrowheads="1"/>
        </xdr:cNvSpPr>
      </xdr:nvSpPr>
      <xdr:spPr>
        <a:xfrm>
          <a:off x="9525" y="28575"/>
          <a:ext cx="5591175" cy="2571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Application Program Planning </a:t>
          </a:r>
        </a:p>
      </xdr:txBody>
    </xdr:sp>
    <xdr:clientData/>
  </xdr:twoCellAnchor>
  <xdr:twoCellAnchor>
    <xdr:from>
      <xdr:col>0</xdr:col>
      <xdr:colOff>38100</xdr:colOff>
      <xdr:row>2</xdr:row>
      <xdr:rowOff>47625</xdr:rowOff>
    </xdr:from>
    <xdr:to>
      <xdr:col>8</xdr:col>
      <xdr:colOff>552450</xdr:colOff>
      <xdr:row>8</xdr:row>
      <xdr:rowOff>66675</xdr:rowOff>
    </xdr:to>
    <xdr:sp>
      <xdr:nvSpPr>
        <xdr:cNvPr id="3" name="TextBox 3"/>
        <xdr:cNvSpPr txBox="1">
          <a:spLocks noChangeArrowheads="1"/>
        </xdr:cNvSpPr>
      </xdr:nvSpPr>
      <xdr:spPr>
        <a:xfrm>
          <a:off x="38100" y="371475"/>
          <a:ext cx="5581650" cy="99060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STEP 1:  Indicate groups that have been involved in the planning of this application by
               using the drop down menu.
STEP 2:  Respond to the two narrative questions.</a:t>
          </a:r>
          <a:r>
            <a:rPr lang="en-US" cap="none" sz="1000" b="0" i="0" u="none" baseline="0">
              <a:latin typeface="Arial"/>
              <a:ea typeface="Arial"/>
              <a:cs typeface="Arial"/>
            </a:rPr>
            <a:t>
</a:t>
          </a:r>
        </a:p>
      </xdr:txBody>
    </xdr:sp>
    <xdr:clientData/>
  </xdr:twoCellAnchor>
  <xdr:twoCellAnchor>
    <xdr:from>
      <xdr:col>0</xdr:col>
      <xdr:colOff>38100</xdr:colOff>
      <xdr:row>20</xdr:row>
      <xdr:rowOff>9525</xdr:rowOff>
    </xdr:from>
    <xdr:to>
      <xdr:col>8</xdr:col>
      <xdr:colOff>542925</xdr:colOff>
      <xdr:row>29</xdr:row>
      <xdr:rowOff>66675</xdr:rowOff>
    </xdr:to>
    <xdr:sp>
      <xdr:nvSpPr>
        <xdr:cNvPr id="4" name="TextBox 5"/>
        <xdr:cNvSpPr txBox="1">
          <a:spLocks noChangeArrowheads="1"/>
        </xdr:cNvSpPr>
      </xdr:nvSpPr>
      <xdr:spPr>
        <a:xfrm>
          <a:off x="38100" y="3286125"/>
          <a:ext cx="5572125" cy="1514475"/>
        </a:xfrm>
        <a:prstGeom prst="rect">
          <a:avLst/>
        </a:prstGeom>
        <a:solidFill>
          <a:srgbClr val="FFFFFF"/>
        </a:solidFill>
        <a:ln w="9525" cmpd="sng">
          <a:noFill/>
        </a:ln>
      </xdr:spPr>
      <xdr:txBody>
        <a:bodyPr vertOverflow="clip" wrap="square"/>
        <a:p>
          <a:pPr algn="l">
            <a:defRPr/>
          </a:pPr>
          <a:r>
            <a:rPr lang="en-US" cap="none" sz="1000" b="1" i="1" u="sng" baseline="0">
              <a:latin typeface="Arial"/>
              <a:ea typeface="Arial"/>
              <a:cs typeface="Arial"/>
            </a:rPr>
            <a:t>General Education Provisions Act: Equitable Access Statement (Sec. 427)</a:t>
          </a:r>
          <a:r>
            <a:rPr lang="en-US" cap="none" sz="1000" b="0" i="1" u="none" baseline="0">
              <a:latin typeface="Arial"/>
              <a:ea typeface="Arial"/>
              <a:cs typeface="Arial"/>
            </a:rPr>
            <a:t>
Section 427 requires each applicant to describe the steps the applicant will take to ensure equitable access to, and participation in, its Federal education programs.  Six general types of barriers exist that can impede equitable access: gender, race, national origin, color, disability, or age.  Based on your own circumstances, you should determine whether these or other barriers may prevent your students or staff from equitable access or participation in your Federal programs.
In the space below, provide a clear description of how you plan to address the barriers that might be applicable to your own district circumstances. </a:t>
          </a:r>
          <a:r>
            <a:rPr lang="en-US" cap="none" sz="1000" b="0" i="1" u="none" baseline="0">
              <a:solidFill>
                <a:srgbClr val="FF0000"/>
              </a:solidFill>
              <a:latin typeface="Arial"/>
              <a:ea typeface="Arial"/>
              <a:cs typeface="Arial"/>
            </a:rPr>
            <a:t>Do not exceed the space provided.</a:t>
          </a:r>
        </a:p>
      </xdr:txBody>
    </xdr:sp>
    <xdr:clientData/>
  </xdr:twoCellAnchor>
  <xdr:twoCellAnchor editAs="absolute">
    <xdr:from>
      <xdr:col>0</xdr:col>
      <xdr:colOff>66675</xdr:colOff>
      <xdr:row>29</xdr:row>
      <xdr:rowOff>76200</xdr:rowOff>
    </xdr:from>
    <xdr:to>
      <xdr:col>8</xdr:col>
      <xdr:colOff>476250</xdr:colOff>
      <xdr:row>40</xdr:row>
      <xdr:rowOff>19050</xdr:rowOff>
    </xdr:to>
    <xdr:sp fLocksText="0">
      <xdr:nvSpPr>
        <xdr:cNvPr id="5" name="TextBox 6"/>
        <xdr:cNvSpPr txBox="1">
          <a:spLocks noChangeArrowheads="1"/>
        </xdr:cNvSpPr>
      </xdr:nvSpPr>
      <xdr:spPr>
        <a:xfrm>
          <a:off x="66675" y="4810125"/>
          <a:ext cx="5476875" cy="172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district has in place a local nondiscrimination policy that provides for equitable access to
    educational program for all students.
•  The nondiscrimitory policy also provides equitable employment opportunities for all staff.
•  Student handbooks refer to the Title IX of the Education Amendments of 1972.
•  The district provides bilingual and/or English language development services to all ELL students.
•  Parent notices and notifications are sent in English and Spanish.
•  All district professional development is conducted in accessible facilities.
</a:t>
          </a:r>
        </a:p>
      </xdr:txBody>
    </xdr:sp>
    <xdr:clientData/>
  </xdr:twoCellAnchor>
  <xdr:twoCellAnchor>
    <xdr:from>
      <xdr:col>0</xdr:col>
      <xdr:colOff>57150</xdr:colOff>
      <xdr:row>40</xdr:row>
      <xdr:rowOff>95250</xdr:rowOff>
    </xdr:from>
    <xdr:to>
      <xdr:col>8</xdr:col>
      <xdr:colOff>457200</xdr:colOff>
      <xdr:row>45</xdr:row>
      <xdr:rowOff>28575</xdr:rowOff>
    </xdr:to>
    <xdr:sp>
      <xdr:nvSpPr>
        <xdr:cNvPr id="6" name="TextBox 7"/>
        <xdr:cNvSpPr txBox="1">
          <a:spLocks noChangeArrowheads="1"/>
        </xdr:cNvSpPr>
      </xdr:nvSpPr>
      <xdr:spPr>
        <a:xfrm>
          <a:off x="57150" y="6610350"/>
          <a:ext cx="5467350" cy="742950"/>
        </a:xfrm>
        <a:prstGeom prst="rect">
          <a:avLst/>
        </a:prstGeom>
        <a:solidFill>
          <a:srgbClr val="FFFFFF"/>
        </a:solidFill>
        <a:ln w="9525" cmpd="sng">
          <a:noFill/>
        </a:ln>
      </xdr:spPr>
      <xdr:txBody>
        <a:bodyPr vertOverflow="clip" wrap="square"/>
        <a:p>
          <a:pPr algn="l">
            <a:defRPr/>
          </a:pPr>
          <a:r>
            <a:rPr lang="en-US" cap="none" sz="1000" b="1" i="1" u="sng" baseline="0">
              <a:latin typeface="Arial"/>
              <a:ea typeface="Arial"/>
              <a:cs typeface="Arial"/>
            </a:rPr>
            <a:t>Schools in Need of Improvement</a:t>
          </a:r>
          <a:r>
            <a:rPr lang="en-US" cap="none" sz="1000" b="0" i="1" u="none" baseline="0">
              <a:latin typeface="Arial"/>
              <a:ea typeface="Arial"/>
              <a:cs typeface="Arial"/>
            </a:rPr>
            <a:t>
If the district has schools identified for improvement or corrective action under the NM Acountability Program, describe </a:t>
          </a:r>
          <a:r>
            <a:rPr lang="en-US" cap="none" sz="1000" b="1" i="1" u="sng" baseline="0">
              <a:latin typeface="Arial"/>
              <a:ea typeface="Arial"/>
              <a:cs typeface="Arial"/>
            </a:rPr>
            <a:t>specifically</a:t>
          </a:r>
          <a:r>
            <a:rPr lang="en-US" cap="none" sz="1000" b="0" i="1" u="none" baseline="0">
              <a:latin typeface="Arial"/>
              <a:ea typeface="Arial"/>
              <a:cs typeface="Arial"/>
            </a:rPr>
            <a:t> how funds included in this application are supporting these schools. </a:t>
          </a:r>
          <a:r>
            <a:rPr lang="en-US" cap="none" sz="1000" b="0" i="1" u="none" baseline="0">
              <a:solidFill>
                <a:srgbClr val="FF0000"/>
              </a:solidFill>
              <a:latin typeface="Arial"/>
              <a:ea typeface="Arial"/>
              <a:cs typeface="Arial"/>
            </a:rPr>
            <a:t>Do not exceed the space provided.</a:t>
          </a:r>
        </a:p>
      </xdr:txBody>
    </xdr:sp>
    <xdr:clientData/>
  </xdr:twoCellAnchor>
  <xdr:twoCellAnchor editAs="absolute">
    <xdr:from>
      <xdr:col>0</xdr:col>
      <xdr:colOff>38100</xdr:colOff>
      <xdr:row>45</xdr:row>
      <xdr:rowOff>104775</xdr:rowOff>
    </xdr:from>
    <xdr:to>
      <xdr:col>8</xdr:col>
      <xdr:colOff>495300</xdr:colOff>
      <xdr:row>53</xdr:row>
      <xdr:rowOff>57150</xdr:rowOff>
    </xdr:to>
    <xdr:sp fLocksText="0">
      <xdr:nvSpPr>
        <xdr:cNvPr id="7" name="TextBox 8"/>
        <xdr:cNvSpPr txBox="1">
          <a:spLocks noChangeArrowheads="1"/>
        </xdr:cNvSpPr>
      </xdr:nvSpPr>
      <xdr:spPr>
        <a:xfrm>
          <a:off x="38100" y="7429500"/>
          <a:ext cx="5524500" cy="1247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Schools identified as School Improvement Year 1 or 2, Corrective action-delayed and restructuring have reviewed and strengthened their EPSS School Improvement Plan.  These plans describe the district and school initiatives being implemented as driven by data review.  Title III funds supplement the district's support of instructional initiatives in reading/writing, ESL and mathematics.   Title III also supports professional development for teachers, instructional assistants and administrators.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800100</xdr:colOff>
      <xdr:row>4</xdr:row>
      <xdr:rowOff>123825</xdr:rowOff>
    </xdr:to>
    <xdr:sp>
      <xdr:nvSpPr>
        <xdr:cNvPr id="1" name="TextBox 1"/>
        <xdr:cNvSpPr txBox="1">
          <a:spLocks noChangeArrowheads="1"/>
        </xdr:cNvSpPr>
      </xdr:nvSpPr>
      <xdr:spPr>
        <a:xfrm>
          <a:off x="9525" y="0"/>
          <a:ext cx="6296025" cy="77152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Application
 School Enrollment and Site Allocations
PUBLIC SCHOOLS &amp; PRIVATE SCHOOLS
</a:t>
          </a:r>
        </a:p>
      </xdr:txBody>
    </xdr:sp>
    <xdr:clientData/>
  </xdr:twoCellAnchor>
  <xdr:twoCellAnchor>
    <xdr:from>
      <xdr:col>0</xdr:col>
      <xdr:colOff>28575</xdr:colOff>
      <xdr:row>4</xdr:row>
      <xdr:rowOff>133350</xdr:rowOff>
    </xdr:from>
    <xdr:to>
      <xdr:col>8</xdr:col>
      <xdr:colOff>790575</xdr:colOff>
      <xdr:row>10</xdr:row>
      <xdr:rowOff>142875</xdr:rowOff>
    </xdr:to>
    <xdr:sp>
      <xdr:nvSpPr>
        <xdr:cNvPr id="2" name="TextBox 3"/>
        <xdr:cNvSpPr txBox="1">
          <a:spLocks noChangeArrowheads="1"/>
        </xdr:cNvSpPr>
      </xdr:nvSpPr>
      <xdr:spPr>
        <a:xfrm>
          <a:off x="28575" y="781050"/>
          <a:ext cx="6267450" cy="9810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Include all schools in LEA as listed New Mexico Educational Personnel Directory, whether 
     participating in Title III or not. 
     NOTE:  A copy of this page must be kept on file for each school unit at the District Title III Office.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2</xdr:col>
      <xdr:colOff>2028825</xdr:colOff>
      <xdr:row>4</xdr:row>
      <xdr:rowOff>28575</xdr:rowOff>
    </xdr:to>
    <xdr:sp>
      <xdr:nvSpPr>
        <xdr:cNvPr id="1" name="TextBox 1"/>
        <xdr:cNvSpPr txBox="1">
          <a:spLocks noChangeArrowheads="1"/>
        </xdr:cNvSpPr>
      </xdr:nvSpPr>
      <xdr:spPr>
        <a:xfrm>
          <a:off x="28575" y="76200"/>
          <a:ext cx="5381625" cy="6000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Application
Budget Summary 
</a:t>
          </a:r>
        </a:p>
      </xdr:txBody>
    </xdr:sp>
    <xdr:clientData/>
  </xdr:twoCellAnchor>
  <xdr:twoCellAnchor>
    <xdr:from>
      <xdr:col>0</xdr:col>
      <xdr:colOff>28575</xdr:colOff>
      <xdr:row>50</xdr:row>
      <xdr:rowOff>85725</xdr:rowOff>
    </xdr:from>
    <xdr:to>
      <xdr:col>2</xdr:col>
      <xdr:colOff>2038350</xdr:colOff>
      <xdr:row>53</xdr:row>
      <xdr:rowOff>142875</xdr:rowOff>
    </xdr:to>
    <xdr:sp>
      <xdr:nvSpPr>
        <xdr:cNvPr id="2" name="TextBox 3"/>
        <xdr:cNvSpPr txBox="1">
          <a:spLocks noChangeArrowheads="1"/>
        </xdr:cNvSpPr>
      </xdr:nvSpPr>
      <xdr:spPr>
        <a:xfrm>
          <a:off x="28575" y="8277225"/>
          <a:ext cx="53911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NOTE:  Activities listed above are funded from NCLB. Title III, Section: 3115 - a, b, c, &amp; d.  Other activities are not allowable.  Funding is intended to supplement and NOT supplant.  Districts must show capacity-building efforts.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3</xdr:row>
      <xdr:rowOff>38100</xdr:rowOff>
    </xdr:to>
    <xdr:sp>
      <xdr:nvSpPr>
        <xdr:cNvPr id="1" name="TextBox 1"/>
        <xdr:cNvSpPr txBox="1">
          <a:spLocks noChangeArrowheads="1"/>
        </xdr:cNvSpPr>
      </xdr:nvSpPr>
      <xdr:spPr>
        <a:xfrm>
          <a:off x="66675" y="0"/>
          <a:ext cx="8210550" cy="5238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III Application
Budget Breakout
</a:t>
          </a:r>
        </a:p>
      </xdr:txBody>
    </xdr:sp>
    <xdr:clientData/>
  </xdr:twoCellAnchor>
  <xdr:twoCellAnchor>
    <xdr:from>
      <xdr:col>1</xdr:col>
      <xdr:colOff>19050</xdr:colOff>
      <xdr:row>3</xdr:row>
      <xdr:rowOff>38100</xdr:rowOff>
    </xdr:from>
    <xdr:to>
      <xdr:col>8</xdr:col>
      <xdr:colOff>0</xdr:colOff>
      <xdr:row>8</xdr:row>
      <xdr:rowOff>0</xdr:rowOff>
    </xdr:to>
    <xdr:sp>
      <xdr:nvSpPr>
        <xdr:cNvPr id="2" name="TextBox 2"/>
        <xdr:cNvSpPr txBox="1">
          <a:spLocks noChangeArrowheads="1"/>
        </xdr:cNvSpPr>
      </xdr:nvSpPr>
      <xdr:spPr>
        <a:xfrm>
          <a:off x="76200" y="523875"/>
          <a:ext cx="8201025" cy="7715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Step 1:</a:t>
          </a:r>
          <a:r>
            <a:rPr lang="en-US" cap="none" sz="1000" b="0" i="0" u="none" baseline="0">
              <a:latin typeface="Arial"/>
              <a:ea typeface="Arial"/>
              <a:cs typeface="Arial"/>
            </a:rPr>
            <a:t> Input budget amount for each line item.  The column will auto-total on the bottom of the document. Your total should equal your 2007- 2008 planning allocation.
</a:t>
          </a:r>
          <a:r>
            <a:rPr lang="en-US" cap="none" sz="1000" b="1" i="0" u="none" baseline="0">
              <a:latin typeface="Arial"/>
              <a:ea typeface="Arial"/>
              <a:cs typeface="Arial"/>
            </a:rPr>
            <a:t>Step 2: </a:t>
          </a:r>
          <a:r>
            <a:rPr lang="en-US" cap="none" sz="1000" b="0" i="0" u="none" baseline="0">
              <a:latin typeface="Arial"/>
              <a:ea typeface="Arial"/>
              <a:cs typeface="Arial"/>
            </a:rPr>
            <a:t>Check to ensure that the categories addressed in this document correspond with the Budget Summary.</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rPr>
            <a:t>TITLE III Application
 School Projections
</a:t>
          </a:r>
        </a:p>
      </xdr:txBody>
    </xdr:sp>
    <xdr:clientData/>
  </xdr:twoCellAnchor>
  <xdr:twoCellAnchor>
    <xdr:from>
      <xdr:col>0</xdr:col>
      <xdr:colOff>9525</xdr:colOff>
      <xdr:row>4</xdr:row>
      <xdr:rowOff>9525</xdr:rowOff>
    </xdr:from>
    <xdr:to>
      <xdr:col>4</xdr:col>
      <xdr:colOff>990600</xdr:colOff>
      <xdr:row>8</xdr:row>
      <xdr:rowOff>76200</xdr:rowOff>
    </xdr:to>
    <xdr:sp>
      <xdr:nvSpPr>
        <xdr:cNvPr id="2" name="TextBox 2"/>
        <xdr:cNvSpPr txBox="1">
          <a:spLocks noChangeArrowheads="1"/>
        </xdr:cNvSpPr>
      </xdr:nvSpPr>
      <xdr:spPr>
        <a:xfrm>
          <a:off x="9525" y="657225"/>
          <a:ext cx="5791200" cy="7143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INSTRUCTIONS:
1.  You will need to complete </a:t>
          </a:r>
          <a:r>
            <a:rPr lang="en-US" cap="none" sz="1000" b="1" i="0" u="sng" baseline="0">
              <a:solidFill>
                <a:srgbClr val="FF0000"/>
              </a:solidFill>
              <a:latin typeface="Times New Roman"/>
              <a:ea typeface="Times New Roman"/>
              <a:cs typeface="Times New Roman"/>
            </a:rPr>
            <a:t>one form per Title III schoo</a:t>
          </a:r>
          <a:r>
            <a:rPr lang="en-US" cap="none" sz="1000" b="1" i="0" u="none" baseline="0">
              <a:solidFill>
                <a:srgbClr val="FF0000"/>
              </a:solidFill>
              <a:latin typeface="Times New Roman"/>
              <a:ea typeface="Times New Roman"/>
              <a:cs typeface="Times New Roman"/>
            </a:rPr>
            <a:t>l</a:t>
          </a:r>
          <a:r>
            <a:rPr lang="en-US" cap="none" sz="1000" b="1" i="0" u="none" baseline="0">
              <a:latin typeface="Times New Roman"/>
              <a:ea typeface="Times New Roman"/>
              <a:cs typeface="Times New Roman"/>
            </a:rPr>
            <a:t>. 
</a:t>
          </a:r>
          <a:r>
            <a:rPr lang="en-US" cap="none" sz="1000" b="1" i="0" u="none" baseline="0">
              <a:latin typeface="Arial"/>
              <a:ea typeface="Arial"/>
              <a:cs typeface="Arial"/>
            </a:rPr>
            <a:t>
</a:t>
          </a:r>
        </a:p>
      </xdr:txBody>
    </xdr:sp>
    <xdr:clientData/>
  </xdr:twoCellAnchor>
  <xdr:twoCellAnchor>
    <xdr:from>
      <xdr:col>0</xdr:col>
      <xdr:colOff>28575</xdr:colOff>
      <xdr:row>34</xdr:row>
      <xdr:rowOff>104775</xdr:rowOff>
    </xdr:from>
    <xdr:to>
      <xdr:col>4</xdr:col>
      <xdr:colOff>962025</xdr:colOff>
      <xdr:row>37</xdr:row>
      <xdr:rowOff>133350</xdr:rowOff>
    </xdr:to>
    <xdr:sp>
      <xdr:nvSpPr>
        <xdr:cNvPr id="3" name="TextBox 3"/>
        <xdr:cNvSpPr txBox="1">
          <a:spLocks noChangeArrowheads="1"/>
        </xdr:cNvSpPr>
      </xdr:nvSpPr>
      <xdr:spPr>
        <a:xfrm>
          <a:off x="28575" y="5724525"/>
          <a:ext cx="5743575" cy="514350"/>
        </a:xfrm>
        <a:prstGeom prst="rect">
          <a:avLst/>
        </a:prstGeom>
        <a:solidFill>
          <a:srgbClr val="FFFFFF"/>
        </a:solidFill>
        <a:ln w="9525" cmpd="sng">
          <a:noFill/>
        </a:ln>
      </xdr:spPr>
      <xdr:txBody>
        <a:bodyPr vertOverflow="clip" wrap="square"/>
        <a:p>
          <a:pPr algn="l">
            <a:defRPr/>
          </a:pPr>
          <a:r>
            <a:rPr lang="en-US" cap="none" sz="1000" b="1" i="0" u="none" baseline="0"/>
            <a:t>Box 3. PROGRAM MODELS TO BE UTILIZED. Using drop down menus, indicate "Yes" or "No" to identify the types of language instruction programs that will be utilized by Title III subgrantees during the 2007-2008 school year.</a:t>
          </a:r>
        </a:p>
      </xdr:txBody>
    </xdr:sp>
    <xdr:clientData/>
  </xdr:twoCellAnchor>
  <xdr:twoCellAnchor>
    <xdr:from>
      <xdr:col>0</xdr:col>
      <xdr:colOff>0</xdr:colOff>
      <xdr:row>54</xdr:row>
      <xdr:rowOff>0</xdr:rowOff>
    </xdr:from>
    <xdr:to>
      <xdr:col>4</xdr:col>
      <xdr:colOff>1009650</xdr:colOff>
      <xdr:row>54</xdr:row>
      <xdr:rowOff>0</xdr:rowOff>
    </xdr:to>
    <xdr:sp>
      <xdr:nvSpPr>
        <xdr:cNvPr id="4" name="TextBox 4"/>
        <xdr:cNvSpPr txBox="1">
          <a:spLocks noChangeArrowheads="1"/>
        </xdr:cNvSpPr>
      </xdr:nvSpPr>
      <xdr:spPr>
        <a:xfrm>
          <a:off x="0" y="9172575"/>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D. PROGRAM JUSTIFICATION FOR ADEQUATE YEARLY PROGRESS (AYP) ACADEMIC ACHIEVEMENT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54</xdr:row>
      <xdr:rowOff>0</xdr:rowOff>
    </xdr:from>
    <xdr:to>
      <xdr:col>4</xdr:col>
      <xdr:colOff>1009650</xdr:colOff>
      <xdr:row>54</xdr:row>
      <xdr:rowOff>0</xdr:rowOff>
    </xdr:to>
    <xdr:sp>
      <xdr:nvSpPr>
        <xdr:cNvPr id="5" name="TextBox 5"/>
        <xdr:cNvSpPr txBox="1">
          <a:spLocks noChangeArrowheads="1"/>
        </xdr:cNvSpPr>
      </xdr:nvSpPr>
      <xdr:spPr>
        <a:xfrm>
          <a:off x="0" y="9172575"/>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PARENT AND COMMUNITY INVOLVEMENT
    Provide a brief narrative in the box below describing how the school will promote parental 
    and community participation in programs for ELL/LEP students:
    </a:t>
          </a:r>
          <a:r>
            <a:rPr lang="en-US" cap="none" sz="1000" b="1" i="1" u="none" baseline="0">
              <a:solidFill>
                <a:srgbClr val="FF0000"/>
              </a:solidFill>
              <a:latin typeface="Arial"/>
              <a:ea typeface="Arial"/>
              <a:cs typeface="Arial"/>
            </a:rPr>
            <a:t>Your comments should NOT EXCEED the space provided.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itle%20III%20Application%2007-08\Documents%20and%20Settings\asandoval\My%20Documents\Application%20Reviews%20etc\Title%20III\Section%20F%20-%20Title%20III%20Part%20A%20ver%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Budget Summary"/>
      <sheetName val="2. Site Allocations"/>
      <sheetName val="3. Budget"/>
      <sheetName val="4. Program Descriptions"/>
      <sheetName val="5a. AMA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esalinas@gisd.k12.nm.us" TargetMode="Externa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salinas@gisd.k12.nm.us"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sheetPr>
  <dimension ref="D50:D50"/>
  <sheetViews>
    <sheetView showGridLines="0" showRowColHeaders="0" workbookViewId="0" topLeftCell="A1">
      <selection activeCell="I42" sqref="I42"/>
    </sheetView>
  </sheetViews>
  <sheetFormatPr defaultColWidth="9.140625" defaultRowHeight="12.75"/>
  <cols>
    <col min="10" max="16384" width="0" style="0" hidden="1" customWidth="1"/>
  </cols>
  <sheetData>
    <row r="50" ht="15.75">
      <c r="D50" s="124" t="s">
        <v>223</v>
      </c>
    </row>
  </sheetData>
  <sheetProtection selectLockedCells="1"/>
  <printOptions/>
  <pageMargins left="0.75" right="0.75" top="0.5" bottom="0.75" header="0.5" footer="0.5"/>
  <pageSetup horizontalDpi="600" verticalDpi="600" orientation="portrait" r:id="rId2"/>
  <headerFooter alignWithMargins="0">
    <oddFooter>&amp;LTitle III Application 2007-2008
Part II</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0"/>
  </sheetPr>
  <dimension ref="A1:D24"/>
  <sheetViews>
    <sheetView tabSelected="1" workbookViewId="0" topLeftCell="A1">
      <selection activeCell="A9" sqref="A9"/>
    </sheetView>
  </sheetViews>
  <sheetFormatPr defaultColWidth="9.140625" defaultRowHeight="12.75"/>
  <cols>
    <col min="1" max="1" width="9.140625" style="141" customWidth="1"/>
    <col min="2" max="2" width="81.140625" style="141" bestFit="1" customWidth="1"/>
    <col min="3" max="16384" width="9.140625" style="141" customWidth="1"/>
  </cols>
  <sheetData>
    <row r="1" spans="1:4" ht="21" customHeight="1">
      <c r="A1" s="194" t="s">
        <v>231</v>
      </c>
      <c r="B1" s="195"/>
      <c r="C1" s="195"/>
      <c r="D1" s="196"/>
    </row>
    <row r="2" spans="1:4" ht="48" customHeight="1">
      <c r="A2" s="201" t="s">
        <v>362</v>
      </c>
      <c r="B2" s="202"/>
      <c r="C2" s="202"/>
      <c r="D2" s="203"/>
    </row>
    <row r="3" spans="1:4" ht="12.75" customHeight="1">
      <c r="A3" s="197" t="s">
        <v>289</v>
      </c>
      <c r="B3" s="198"/>
      <c r="C3" s="198"/>
      <c r="D3" s="199"/>
    </row>
    <row r="4" spans="1:4" ht="12.75" customHeight="1">
      <c r="A4" s="152" t="s">
        <v>361</v>
      </c>
      <c r="B4" s="200" t="s">
        <v>233</v>
      </c>
      <c r="C4" s="200"/>
      <c r="D4" s="200"/>
    </row>
    <row r="5" spans="1:4" ht="12.75" customHeight="1">
      <c r="A5" s="152"/>
      <c r="B5" s="200" t="s">
        <v>290</v>
      </c>
      <c r="C5" s="200"/>
      <c r="D5" s="200"/>
    </row>
    <row r="6" spans="1:4" ht="12.75" customHeight="1">
      <c r="A6" s="152" t="s">
        <v>361</v>
      </c>
      <c r="B6" s="200" t="s">
        <v>234</v>
      </c>
      <c r="C6" s="200"/>
      <c r="D6" s="200"/>
    </row>
    <row r="7" spans="1:4" ht="25.5" customHeight="1">
      <c r="A7" s="152" t="s">
        <v>361</v>
      </c>
      <c r="B7" s="200" t="s">
        <v>291</v>
      </c>
      <c r="C7" s="200"/>
      <c r="D7" s="200"/>
    </row>
    <row r="8" spans="1:4" ht="25.5" customHeight="1">
      <c r="A8" s="152" t="s">
        <v>361</v>
      </c>
      <c r="B8" s="200" t="s">
        <v>235</v>
      </c>
      <c r="C8" s="200"/>
      <c r="D8" s="200"/>
    </row>
    <row r="9" spans="1:4" ht="12.75" customHeight="1">
      <c r="A9" s="152" t="s">
        <v>361</v>
      </c>
      <c r="B9" s="200" t="s">
        <v>236</v>
      </c>
      <c r="C9" s="200"/>
      <c r="D9" s="200"/>
    </row>
    <row r="10" spans="1:4" ht="30" customHeight="1">
      <c r="A10" s="152"/>
      <c r="B10" s="200" t="s">
        <v>292</v>
      </c>
      <c r="C10" s="200"/>
      <c r="D10" s="200"/>
    </row>
    <row r="11" spans="1:4" ht="12.75" customHeight="1">
      <c r="A11" s="152" t="s">
        <v>361</v>
      </c>
      <c r="B11" s="200" t="s">
        <v>237</v>
      </c>
      <c r="C11" s="200"/>
      <c r="D11" s="200"/>
    </row>
    <row r="12" spans="1:4" ht="12.75" customHeight="1">
      <c r="A12" s="152" t="s">
        <v>361</v>
      </c>
      <c r="B12" s="200" t="s">
        <v>293</v>
      </c>
      <c r="C12" s="200"/>
      <c r="D12" s="200"/>
    </row>
    <row r="13" spans="1:4" ht="25.5" customHeight="1">
      <c r="A13" s="152"/>
      <c r="B13" s="200" t="s">
        <v>238</v>
      </c>
      <c r="C13" s="200"/>
      <c r="D13" s="200"/>
    </row>
    <row r="14" spans="1:4" ht="12.75" customHeight="1">
      <c r="A14" s="152" t="s">
        <v>361</v>
      </c>
      <c r="B14" s="200" t="s">
        <v>239</v>
      </c>
      <c r="C14" s="200"/>
      <c r="D14" s="200"/>
    </row>
    <row r="15" spans="1:4" ht="12.75" customHeight="1">
      <c r="A15" s="152" t="s">
        <v>361</v>
      </c>
      <c r="B15" s="200" t="s">
        <v>240</v>
      </c>
      <c r="C15" s="200"/>
      <c r="D15" s="200"/>
    </row>
    <row r="16" spans="1:4" ht="12.75" customHeight="1">
      <c r="A16" s="152" t="s">
        <v>361</v>
      </c>
      <c r="B16" s="200" t="s">
        <v>241</v>
      </c>
      <c r="C16" s="200"/>
      <c r="D16" s="200"/>
    </row>
    <row r="17" spans="1:4" ht="12.75" customHeight="1">
      <c r="A17" s="152" t="s">
        <v>361</v>
      </c>
      <c r="B17" s="200" t="s">
        <v>242</v>
      </c>
      <c r="C17" s="200"/>
      <c r="D17" s="200"/>
    </row>
    <row r="18" spans="1:4" ht="12.75" customHeight="1">
      <c r="A18" s="152" t="s">
        <v>361</v>
      </c>
      <c r="B18" s="200" t="s">
        <v>243</v>
      </c>
      <c r="C18" s="200"/>
      <c r="D18" s="200"/>
    </row>
    <row r="19" spans="1:4" ht="12.75">
      <c r="A19" s="152"/>
      <c r="B19" s="200" t="s">
        <v>244</v>
      </c>
      <c r="C19" s="200"/>
      <c r="D19" s="200"/>
    </row>
    <row r="20" spans="1:4" ht="25.5" customHeight="1">
      <c r="A20" s="152" t="s">
        <v>361</v>
      </c>
      <c r="B20" s="200" t="s">
        <v>294</v>
      </c>
      <c r="C20" s="200"/>
      <c r="D20" s="200"/>
    </row>
    <row r="21" spans="1:4" ht="25.5" customHeight="1">
      <c r="A21" s="152" t="s">
        <v>361</v>
      </c>
      <c r="B21" s="200" t="s">
        <v>296</v>
      </c>
      <c r="C21" s="200"/>
      <c r="D21" s="200"/>
    </row>
    <row r="22" spans="1:4" ht="30.75" customHeight="1">
      <c r="A22" s="152" t="s">
        <v>361</v>
      </c>
      <c r="B22" s="200" t="s">
        <v>295</v>
      </c>
      <c r="C22" s="200"/>
      <c r="D22" s="200"/>
    </row>
    <row r="23" spans="1:4" ht="12.75">
      <c r="A23" s="170"/>
      <c r="B23" s="190" t="s">
        <v>297</v>
      </c>
      <c r="C23" s="191"/>
      <c r="D23" s="192"/>
    </row>
    <row r="24" spans="1:4" ht="12.75">
      <c r="A24" s="170"/>
      <c r="B24" s="193"/>
      <c r="C24" s="193"/>
      <c r="D24" s="193"/>
    </row>
  </sheetData>
  <mergeCells count="24">
    <mergeCell ref="B8:D8"/>
    <mergeCell ref="B9:D9"/>
    <mergeCell ref="B10:D10"/>
    <mergeCell ref="B4:D4"/>
    <mergeCell ref="B5:D5"/>
    <mergeCell ref="B6:D6"/>
    <mergeCell ref="B7:D7"/>
    <mergeCell ref="B16:D16"/>
    <mergeCell ref="B17:D17"/>
    <mergeCell ref="B20:D20"/>
    <mergeCell ref="B12:D12"/>
    <mergeCell ref="B13:D13"/>
    <mergeCell ref="B14:D14"/>
    <mergeCell ref="B15:D15"/>
    <mergeCell ref="B23:D23"/>
    <mergeCell ref="B24:D24"/>
    <mergeCell ref="A1:D1"/>
    <mergeCell ref="A3:D3"/>
    <mergeCell ref="B21:D21"/>
    <mergeCell ref="B22:D22"/>
    <mergeCell ref="B11:D11"/>
    <mergeCell ref="B18:D18"/>
    <mergeCell ref="B19:D19"/>
    <mergeCell ref="A2:D2"/>
  </mergeCells>
  <printOptions horizontalCentered="1"/>
  <pageMargins left="0.75" right="0.75" top="1" bottom="1" header="0.5" footer="0.5"/>
  <pageSetup horizontalDpi="300" verticalDpi="300" orientation="landscape" r:id="rId1"/>
  <headerFooter alignWithMargins="0">
    <oddFooter>&amp;L&amp;"Times New Roman,Regular"&amp;8
Title III 2007-2008
Page I. Box 5
AE
</oddFooter>
  </headerFooter>
</worksheet>
</file>

<file path=xl/worksheets/sheet11.xml><?xml version="1.0" encoding="utf-8"?>
<worksheet xmlns="http://schemas.openxmlformats.org/spreadsheetml/2006/main" xmlns:r="http://schemas.openxmlformats.org/officeDocument/2006/relationships">
  <sheetPr codeName="Sheet11">
    <tabColor indexed="10"/>
  </sheetPr>
  <dimension ref="A1:B22"/>
  <sheetViews>
    <sheetView workbookViewId="0" topLeftCell="A1">
      <selection activeCell="A3" sqref="A3:B3"/>
    </sheetView>
  </sheetViews>
  <sheetFormatPr defaultColWidth="9.140625" defaultRowHeight="12.75"/>
  <cols>
    <col min="1" max="1" width="9.140625" style="142" customWidth="1"/>
    <col min="2" max="2" width="100.8515625" style="142" customWidth="1"/>
    <col min="3" max="16384" width="9.140625" style="142" customWidth="1"/>
  </cols>
  <sheetData>
    <row r="1" spans="1:2" ht="20.25" customHeight="1">
      <c r="A1" s="206" t="s">
        <v>245</v>
      </c>
      <c r="B1" s="207"/>
    </row>
    <row r="2" spans="1:2" ht="43.5" customHeight="1">
      <c r="A2" s="204" t="s">
        <v>363</v>
      </c>
      <c r="B2" s="205"/>
    </row>
    <row r="3" spans="1:2" ht="12.75">
      <c r="A3" s="208" t="s">
        <v>289</v>
      </c>
      <c r="B3" s="209"/>
    </row>
    <row r="4" spans="1:2" ht="12.75">
      <c r="A4" s="152" t="s">
        <v>361</v>
      </c>
      <c r="B4" s="143" t="s">
        <v>246</v>
      </c>
    </row>
    <row r="5" spans="1:2" ht="12.75">
      <c r="A5" s="152" t="s">
        <v>361</v>
      </c>
      <c r="B5" s="143" t="s">
        <v>247</v>
      </c>
    </row>
    <row r="6" spans="1:2" ht="25.5">
      <c r="A6" s="152" t="s">
        <v>361</v>
      </c>
      <c r="B6" s="143" t="s">
        <v>248</v>
      </c>
    </row>
    <row r="7" spans="1:2" ht="25.5">
      <c r="A7" s="152" t="s">
        <v>361</v>
      </c>
      <c r="B7" s="143" t="s">
        <v>249</v>
      </c>
    </row>
    <row r="8" spans="1:2" ht="25.5">
      <c r="A8" s="152" t="s">
        <v>361</v>
      </c>
      <c r="B8" s="143" t="s">
        <v>298</v>
      </c>
    </row>
    <row r="9" spans="1:2" ht="25.5">
      <c r="A9" s="152"/>
      <c r="B9" s="143" t="s">
        <v>299</v>
      </c>
    </row>
    <row r="10" spans="1:2" ht="25.5">
      <c r="A10" s="152" t="s">
        <v>361</v>
      </c>
      <c r="B10" s="143" t="s">
        <v>300</v>
      </c>
    </row>
    <row r="11" spans="1:2" ht="12.75">
      <c r="A11" s="152" t="s">
        <v>361</v>
      </c>
      <c r="B11" s="143" t="s">
        <v>301</v>
      </c>
    </row>
    <row r="12" spans="1:2" ht="12.75">
      <c r="A12" s="152"/>
      <c r="B12" s="143" t="s">
        <v>250</v>
      </c>
    </row>
    <row r="13" spans="1:2" ht="12.75">
      <c r="A13" s="152" t="s">
        <v>361</v>
      </c>
      <c r="B13" s="143" t="s">
        <v>251</v>
      </c>
    </row>
    <row r="14" spans="1:2" ht="12.75">
      <c r="A14" s="152" t="s">
        <v>361</v>
      </c>
      <c r="B14" s="143" t="s">
        <v>252</v>
      </c>
    </row>
    <row r="15" spans="1:2" ht="27.75" customHeight="1">
      <c r="A15" s="152" t="s">
        <v>361</v>
      </c>
      <c r="B15" s="143" t="s">
        <v>253</v>
      </c>
    </row>
    <row r="16" spans="1:2" ht="12.75">
      <c r="A16" s="152" t="s">
        <v>361</v>
      </c>
      <c r="B16" s="143" t="s">
        <v>254</v>
      </c>
    </row>
    <row r="17" spans="1:2" ht="12.75">
      <c r="A17" s="152"/>
      <c r="B17" s="143" t="s">
        <v>244</v>
      </c>
    </row>
    <row r="18" spans="1:2" ht="25.5">
      <c r="A18" s="152" t="s">
        <v>361</v>
      </c>
      <c r="B18" s="143" t="s">
        <v>302</v>
      </c>
    </row>
    <row r="19" spans="1:2" ht="25.5">
      <c r="A19" s="152" t="s">
        <v>361</v>
      </c>
      <c r="B19" s="143" t="s">
        <v>303</v>
      </c>
    </row>
    <row r="20" spans="1:2" ht="25.5">
      <c r="A20" s="152" t="s">
        <v>361</v>
      </c>
      <c r="B20" s="143" t="s">
        <v>295</v>
      </c>
    </row>
    <row r="21" spans="1:2" ht="12.75">
      <c r="A21" s="152"/>
      <c r="B21" s="143" t="s">
        <v>297</v>
      </c>
    </row>
    <row r="22" spans="1:2" ht="12.75">
      <c r="A22" s="152"/>
      <c r="B22" s="143"/>
    </row>
  </sheetData>
  <mergeCells count="3">
    <mergeCell ref="A2:B2"/>
    <mergeCell ref="A1:B1"/>
    <mergeCell ref="A3:B3"/>
  </mergeCells>
  <printOptions horizontalCentered="1"/>
  <pageMargins left="0.75" right="0.75" top="1" bottom="1" header="0.5" footer="0.5"/>
  <pageSetup horizontalDpi="300" verticalDpi="300" orientation="landscape" r:id="rId1"/>
  <headerFooter alignWithMargins="0">
    <oddFooter>&amp;L
&amp;"Times New Roman,Regular"&amp;8Title III 2007-2008
J. Box 8
AE</oddFooter>
  </headerFooter>
</worksheet>
</file>

<file path=xl/worksheets/sheet12.xml><?xml version="1.0" encoding="utf-8"?>
<worksheet xmlns="http://schemas.openxmlformats.org/spreadsheetml/2006/main" xmlns:r="http://schemas.openxmlformats.org/officeDocument/2006/relationships">
  <sheetPr codeName="Sheet13">
    <tabColor indexed="10"/>
  </sheetPr>
  <dimension ref="A1:B19"/>
  <sheetViews>
    <sheetView workbookViewId="0" topLeftCell="A2">
      <selection activeCell="A4" sqref="A1:A16384"/>
    </sheetView>
  </sheetViews>
  <sheetFormatPr defaultColWidth="9.140625" defaultRowHeight="12.75"/>
  <cols>
    <col min="1" max="1" width="9.140625" style="171" customWidth="1"/>
    <col min="2" max="2" width="92.00390625" style="142" customWidth="1"/>
    <col min="3" max="16384" width="9.140625" style="142" customWidth="1"/>
  </cols>
  <sheetData>
    <row r="1" spans="1:2" ht="17.25" customHeight="1">
      <c r="A1" s="211" t="s">
        <v>255</v>
      </c>
      <c r="B1" s="211"/>
    </row>
    <row r="2" spans="1:2" ht="46.5" customHeight="1">
      <c r="A2" s="200" t="s">
        <v>364</v>
      </c>
      <c r="B2" s="200"/>
    </row>
    <row r="3" spans="1:2" ht="12.75">
      <c r="A3" s="210" t="s">
        <v>232</v>
      </c>
      <c r="B3" s="210"/>
    </row>
    <row r="4" spans="1:2" ht="12.75">
      <c r="A4" s="152" t="s">
        <v>361</v>
      </c>
      <c r="B4" s="143" t="s">
        <v>256</v>
      </c>
    </row>
    <row r="5" spans="1:2" ht="12.75">
      <c r="A5" s="152" t="s">
        <v>361</v>
      </c>
      <c r="B5" s="143" t="s">
        <v>257</v>
      </c>
    </row>
    <row r="6" spans="1:2" ht="12.75">
      <c r="A6" s="152" t="s">
        <v>361</v>
      </c>
      <c r="B6" s="143" t="s">
        <v>258</v>
      </c>
    </row>
    <row r="7" spans="1:2" ht="25.5">
      <c r="A7" s="152" t="s">
        <v>361</v>
      </c>
      <c r="B7" s="143" t="s">
        <v>259</v>
      </c>
    </row>
    <row r="8" spans="1:2" ht="38.25">
      <c r="A8" s="152" t="s">
        <v>361</v>
      </c>
      <c r="B8" s="143" t="s">
        <v>365</v>
      </c>
    </row>
    <row r="9" spans="1:2" ht="27" customHeight="1">
      <c r="A9" s="152" t="s">
        <v>361</v>
      </c>
      <c r="B9" s="143" t="s">
        <v>260</v>
      </c>
    </row>
    <row r="10" spans="1:2" ht="12.75">
      <c r="A10" s="152" t="s">
        <v>361</v>
      </c>
      <c r="B10" s="143" t="s">
        <v>261</v>
      </c>
    </row>
    <row r="11" spans="1:2" ht="12.75">
      <c r="A11" s="152" t="s">
        <v>361</v>
      </c>
      <c r="B11" s="143" t="s">
        <v>262</v>
      </c>
    </row>
    <row r="12" spans="1:2" ht="12.75">
      <c r="A12" s="152" t="s">
        <v>361</v>
      </c>
      <c r="B12" s="143" t="s">
        <v>263</v>
      </c>
    </row>
    <row r="13" spans="1:2" ht="12.75">
      <c r="A13" s="152" t="s">
        <v>361</v>
      </c>
      <c r="B13" s="143" t="s">
        <v>264</v>
      </c>
    </row>
    <row r="14" spans="1:2" ht="25.5">
      <c r="A14" s="152" t="s">
        <v>361</v>
      </c>
      <c r="B14" s="143" t="s">
        <v>265</v>
      </c>
    </row>
    <row r="15" spans="1:2" ht="25.5">
      <c r="A15" s="152" t="s">
        <v>361</v>
      </c>
      <c r="B15" s="143" t="s">
        <v>266</v>
      </c>
    </row>
    <row r="16" spans="1:2" ht="25.5">
      <c r="A16" s="152" t="s">
        <v>361</v>
      </c>
      <c r="B16" s="143" t="s">
        <v>267</v>
      </c>
    </row>
    <row r="17" spans="1:2" ht="25.5">
      <c r="A17" s="152" t="s">
        <v>361</v>
      </c>
      <c r="B17" s="143" t="s">
        <v>295</v>
      </c>
    </row>
    <row r="18" spans="1:2" ht="12.75">
      <c r="A18" s="152"/>
      <c r="B18" s="143" t="s">
        <v>297</v>
      </c>
    </row>
    <row r="19" spans="1:2" ht="12.75">
      <c r="A19" s="152"/>
      <c r="B19" s="143"/>
    </row>
  </sheetData>
  <mergeCells count="3">
    <mergeCell ref="A2:B2"/>
    <mergeCell ref="A3:B3"/>
    <mergeCell ref="A1:B1"/>
  </mergeCells>
  <printOptions horizontalCentered="1"/>
  <pageMargins left="0.75" right="0.75" top="1" bottom="1" header="0.5" footer="0.5"/>
  <pageSetup horizontalDpi="300" verticalDpi="300" orientation="landscape" r:id="rId1"/>
  <headerFooter alignWithMargins="0">
    <oddFooter>&amp;L
&amp;"Times New Roman,Regular"&amp;8Title III 2007-2008
K. Box 9
AE</oddFooter>
  </headerFooter>
</worksheet>
</file>

<file path=xl/worksheets/sheet13.xml><?xml version="1.0" encoding="utf-8"?>
<worksheet xmlns="http://schemas.openxmlformats.org/spreadsheetml/2006/main" xmlns:r="http://schemas.openxmlformats.org/officeDocument/2006/relationships">
  <sheetPr codeName="Sheet14">
    <tabColor indexed="10"/>
  </sheetPr>
  <dimension ref="A1:B17"/>
  <sheetViews>
    <sheetView workbookViewId="0" topLeftCell="A5">
      <selection activeCell="A5" sqref="A1:A16384"/>
    </sheetView>
  </sheetViews>
  <sheetFormatPr defaultColWidth="9.140625" defaultRowHeight="12.75"/>
  <cols>
    <col min="1" max="1" width="9.140625" style="171" customWidth="1"/>
    <col min="2" max="2" width="106.140625" style="142" customWidth="1"/>
    <col min="3" max="16384" width="101.421875" style="142" customWidth="1"/>
  </cols>
  <sheetData>
    <row r="1" spans="1:2" ht="19.5" customHeight="1">
      <c r="A1" s="212" t="s">
        <v>268</v>
      </c>
      <c r="B1" s="213"/>
    </row>
    <row r="2" spans="1:2" ht="46.5" customHeight="1">
      <c r="A2" s="204" t="s">
        <v>367</v>
      </c>
      <c r="B2" s="205"/>
    </row>
    <row r="3" spans="1:2" ht="12.75">
      <c r="A3" s="208" t="s">
        <v>289</v>
      </c>
      <c r="B3" s="209"/>
    </row>
    <row r="4" spans="1:2" ht="25.5">
      <c r="A4" s="152" t="s">
        <v>361</v>
      </c>
      <c r="B4" s="143" t="s">
        <v>269</v>
      </c>
    </row>
    <row r="5" spans="1:2" ht="29.25" customHeight="1">
      <c r="A5" s="152" t="s">
        <v>361</v>
      </c>
      <c r="B5" s="143" t="s">
        <v>304</v>
      </c>
    </row>
    <row r="6" spans="1:2" ht="12.75">
      <c r="A6" s="152" t="s">
        <v>361</v>
      </c>
      <c r="B6" s="143" t="s">
        <v>270</v>
      </c>
    </row>
    <row r="7" spans="1:2" ht="12.75">
      <c r="A7" s="152" t="s">
        <v>361</v>
      </c>
      <c r="B7" s="143" t="s">
        <v>271</v>
      </c>
    </row>
    <row r="8" spans="1:2" ht="12.75">
      <c r="A8" s="152" t="s">
        <v>361</v>
      </c>
      <c r="B8" s="143" t="s">
        <v>272</v>
      </c>
    </row>
    <row r="9" spans="1:2" ht="25.5">
      <c r="A9" s="152" t="s">
        <v>361</v>
      </c>
      <c r="B9" s="143" t="s">
        <v>273</v>
      </c>
    </row>
    <row r="10" spans="1:2" ht="12.75" customHeight="1">
      <c r="A10" s="152" t="s">
        <v>361</v>
      </c>
      <c r="B10" s="143" t="s">
        <v>274</v>
      </c>
    </row>
    <row r="11" spans="1:2" ht="12.75">
      <c r="A11" s="152" t="s">
        <v>343</v>
      </c>
      <c r="B11" s="143" t="s">
        <v>275</v>
      </c>
    </row>
    <row r="12" spans="1:2" ht="29.25" customHeight="1">
      <c r="A12" s="152" t="s">
        <v>361</v>
      </c>
      <c r="B12" s="143" t="s">
        <v>276</v>
      </c>
    </row>
    <row r="13" spans="1:2" ht="12.75" customHeight="1">
      <c r="A13" s="152" t="s">
        <v>361</v>
      </c>
      <c r="B13" s="143" t="s">
        <v>277</v>
      </c>
    </row>
    <row r="14" spans="1:2" ht="43.5" customHeight="1">
      <c r="A14" s="152" t="s">
        <v>361</v>
      </c>
      <c r="B14" s="143" t="s">
        <v>366</v>
      </c>
    </row>
    <row r="15" spans="1:2" ht="32.25" customHeight="1">
      <c r="A15" s="152" t="s">
        <v>361</v>
      </c>
      <c r="B15" s="143" t="s">
        <v>305</v>
      </c>
    </row>
    <row r="16" spans="1:2" ht="12.75">
      <c r="A16" s="152"/>
      <c r="B16" s="143" t="s">
        <v>297</v>
      </c>
    </row>
    <row r="17" spans="1:2" ht="12.75">
      <c r="A17" s="152"/>
      <c r="B17" s="143"/>
    </row>
  </sheetData>
  <mergeCells count="3">
    <mergeCell ref="A1:B1"/>
    <mergeCell ref="A2:B2"/>
    <mergeCell ref="A3:B3"/>
  </mergeCells>
  <printOptions horizontalCentered="1"/>
  <pageMargins left="0.75" right="0.75" top="1" bottom="1" header="0.5" footer="0.5"/>
  <pageSetup horizontalDpi="300" verticalDpi="300" orientation="landscape" r:id="rId1"/>
  <headerFooter alignWithMargins="0">
    <oddFooter>&amp;L
&amp;"Times New Roman,Regular"&amp;8Title III 2007-2008
L. Box 10
AE</oddFooter>
  </headerFooter>
</worksheet>
</file>

<file path=xl/worksheets/sheet14.xml><?xml version="1.0" encoding="utf-8"?>
<worksheet xmlns="http://schemas.openxmlformats.org/spreadsheetml/2006/main" xmlns:r="http://schemas.openxmlformats.org/officeDocument/2006/relationships">
  <sheetPr codeName="Sheet15">
    <tabColor indexed="10"/>
  </sheetPr>
  <dimension ref="A1:I18"/>
  <sheetViews>
    <sheetView workbookViewId="0" topLeftCell="A1">
      <selection activeCell="A14" sqref="A14:I15"/>
    </sheetView>
  </sheetViews>
  <sheetFormatPr defaultColWidth="9.140625" defaultRowHeight="12.75"/>
  <cols>
    <col min="1" max="16384" width="9.140625" style="125" customWidth="1"/>
  </cols>
  <sheetData>
    <row r="1" spans="1:9" ht="21" customHeight="1">
      <c r="A1" s="214" t="s">
        <v>278</v>
      </c>
      <c r="B1" s="214"/>
      <c r="C1" s="214"/>
      <c r="D1" s="214"/>
      <c r="E1" s="214"/>
      <c r="F1" s="214"/>
      <c r="G1" s="214"/>
      <c r="H1" s="214"/>
      <c r="I1" s="214"/>
    </row>
    <row r="2" spans="1:9" ht="12.75">
      <c r="A2" s="215"/>
      <c r="B2" s="215"/>
      <c r="C2" s="215"/>
      <c r="D2" s="215"/>
      <c r="E2" s="215"/>
      <c r="F2" s="215"/>
      <c r="G2" s="215"/>
      <c r="H2" s="215"/>
      <c r="I2" s="215"/>
    </row>
    <row r="3" spans="1:9" ht="27.75" customHeight="1">
      <c r="A3" s="216" t="s">
        <v>279</v>
      </c>
      <c r="B3" s="216"/>
      <c r="C3" s="216"/>
      <c r="D3" s="216"/>
      <c r="E3" s="216"/>
      <c r="F3" s="216"/>
      <c r="G3" s="216"/>
      <c r="H3" s="216"/>
      <c r="I3" s="216"/>
    </row>
    <row r="4" spans="1:9" ht="12.75">
      <c r="A4" s="215"/>
      <c r="B4" s="215"/>
      <c r="C4" s="215"/>
      <c r="D4" s="215"/>
      <c r="E4" s="215"/>
      <c r="F4" s="215"/>
      <c r="G4" s="215"/>
      <c r="H4" s="215"/>
      <c r="I4" s="215"/>
    </row>
    <row r="5" spans="1:9" ht="12.75">
      <c r="A5" s="215" t="s">
        <v>280</v>
      </c>
      <c r="B5" s="215"/>
      <c r="C5" s="215"/>
      <c r="D5" s="215" t="s">
        <v>306</v>
      </c>
      <c r="E5" s="215"/>
      <c r="F5" s="215"/>
      <c r="G5" s="215" t="s">
        <v>281</v>
      </c>
      <c r="H5" s="215"/>
      <c r="I5" s="215"/>
    </row>
    <row r="6" spans="1:9" ht="12.75">
      <c r="A6" s="215" t="s">
        <v>282</v>
      </c>
      <c r="B6" s="215"/>
      <c r="C6" s="215"/>
      <c r="D6" s="215"/>
      <c r="E6" s="215"/>
      <c r="F6" s="215"/>
      <c r="G6" s="215"/>
      <c r="H6" s="215"/>
      <c r="I6" s="215"/>
    </row>
    <row r="7" spans="1:9" ht="12.75">
      <c r="A7" s="217" t="s">
        <v>340</v>
      </c>
      <c r="B7" s="217"/>
      <c r="C7" s="217"/>
      <c r="D7" s="218" t="s">
        <v>341</v>
      </c>
      <c r="E7" s="219"/>
      <c r="F7" s="219"/>
      <c r="G7" s="217" t="s">
        <v>342</v>
      </c>
      <c r="H7" s="217"/>
      <c r="I7" s="217"/>
    </row>
    <row r="8" spans="1:9" ht="12.75">
      <c r="A8" s="217"/>
      <c r="B8" s="217"/>
      <c r="C8" s="217"/>
      <c r="D8" s="219"/>
      <c r="E8" s="219"/>
      <c r="F8" s="219"/>
      <c r="G8" s="217"/>
      <c r="H8" s="217"/>
      <c r="I8" s="217"/>
    </row>
    <row r="9" spans="1:9" ht="12.75">
      <c r="A9" s="215" t="s">
        <v>283</v>
      </c>
      <c r="B9" s="215"/>
      <c r="C9" s="215"/>
      <c r="D9" s="215" t="s">
        <v>284</v>
      </c>
      <c r="E9" s="215"/>
      <c r="F9" s="215"/>
      <c r="G9" s="215"/>
      <c r="H9" s="215"/>
      <c r="I9" s="215"/>
    </row>
    <row r="10" spans="1:9" ht="12.75">
      <c r="A10" s="215"/>
      <c r="B10" s="215"/>
      <c r="C10" s="215"/>
      <c r="D10" s="215"/>
      <c r="E10" s="215"/>
      <c r="F10" s="215"/>
      <c r="G10" s="215"/>
      <c r="H10" s="215"/>
      <c r="I10" s="215"/>
    </row>
    <row r="11" spans="1:9" ht="12.75">
      <c r="A11" s="215"/>
      <c r="B11" s="215"/>
      <c r="C11" s="215"/>
      <c r="D11" s="215"/>
      <c r="E11" s="215"/>
      <c r="F11" s="215"/>
      <c r="G11" s="215"/>
      <c r="H11" s="215"/>
      <c r="I11" s="215"/>
    </row>
    <row r="12" spans="1:9" ht="12.75">
      <c r="A12" s="215" t="s">
        <v>285</v>
      </c>
      <c r="B12" s="215"/>
      <c r="C12" s="215"/>
      <c r="D12" s="215" t="s">
        <v>306</v>
      </c>
      <c r="E12" s="215"/>
      <c r="F12" s="215"/>
      <c r="G12" s="215" t="s">
        <v>281</v>
      </c>
      <c r="H12" s="215"/>
      <c r="I12" s="215"/>
    </row>
    <row r="13" spans="1:9" ht="12.75">
      <c r="A13" s="215" t="s">
        <v>282</v>
      </c>
      <c r="B13" s="215"/>
      <c r="C13" s="215"/>
      <c r="D13" s="215"/>
      <c r="E13" s="215"/>
      <c r="F13" s="215"/>
      <c r="G13" s="215"/>
      <c r="H13" s="215"/>
      <c r="I13" s="215"/>
    </row>
    <row r="14" spans="1:9" ht="12.75">
      <c r="A14" s="217" t="s">
        <v>334</v>
      </c>
      <c r="B14" s="217"/>
      <c r="C14" s="217"/>
      <c r="D14" s="218" t="s">
        <v>337</v>
      </c>
      <c r="E14" s="219"/>
      <c r="F14" s="219"/>
      <c r="G14" s="217" t="s">
        <v>338</v>
      </c>
      <c r="H14" s="217"/>
      <c r="I14" s="217"/>
    </row>
    <row r="15" spans="1:9" ht="12.75">
      <c r="A15" s="217"/>
      <c r="B15" s="217"/>
      <c r="C15" s="217"/>
      <c r="D15" s="219"/>
      <c r="E15" s="219"/>
      <c r="F15" s="219"/>
      <c r="G15" s="217"/>
      <c r="H15" s="217"/>
      <c r="I15" s="217"/>
    </row>
    <row r="16" spans="1:9" ht="12.75">
      <c r="A16" s="215" t="s">
        <v>283</v>
      </c>
      <c r="B16" s="215"/>
      <c r="C16" s="215"/>
      <c r="D16" s="215" t="s">
        <v>284</v>
      </c>
      <c r="E16" s="215"/>
      <c r="F16" s="215"/>
      <c r="G16" s="215"/>
      <c r="H16" s="215"/>
      <c r="I16" s="215"/>
    </row>
    <row r="17" spans="1:9" ht="12.75">
      <c r="A17" s="215"/>
      <c r="B17" s="215"/>
      <c r="C17" s="215"/>
      <c r="D17" s="215"/>
      <c r="E17" s="215"/>
      <c r="F17" s="215"/>
      <c r="G17" s="215"/>
      <c r="H17" s="215"/>
      <c r="I17" s="215"/>
    </row>
    <row r="18" spans="1:9" ht="12.75">
      <c r="A18" s="215"/>
      <c r="B18" s="215"/>
      <c r="C18" s="215"/>
      <c r="D18" s="215"/>
      <c r="E18" s="215"/>
      <c r="F18" s="215"/>
      <c r="G18" s="215"/>
      <c r="H18" s="215"/>
      <c r="I18" s="215"/>
    </row>
  </sheetData>
  <sheetProtection/>
  <mergeCells count="34">
    <mergeCell ref="G9:I9"/>
    <mergeCell ref="A5:C5"/>
    <mergeCell ref="D5:F5"/>
    <mergeCell ref="G5:I5"/>
    <mergeCell ref="A6:C6"/>
    <mergeCell ref="A10:C11"/>
    <mergeCell ref="D10:F11"/>
    <mergeCell ref="G10:I11"/>
    <mergeCell ref="D6:F6"/>
    <mergeCell ref="G6:I6"/>
    <mergeCell ref="A7:C8"/>
    <mergeCell ref="D7:F8"/>
    <mergeCell ref="G7:I8"/>
    <mergeCell ref="A9:C9"/>
    <mergeCell ref="D9:F9"/>
    <mergeCell ref="A16:C16"/>
    <mergeCell ref="D16:F16"/>
    <mergeCell ref="G16:I16"/>
    <mergeCell ref="A12:C12"/>
    <mergeCell ref="D12:F12"/>
    <mergeCell ref="G12:I12"/>
    <mergeCell ref="A13:C13"/>
    <mergeCell ref="D13:F13"/>
    <mergeCell ref="G13:I13"/>
    <mergeCell ref="A1:I1"/>
    <mergeCell ref="A4:I4"/>
    <mergeCell ref="A2:I2"/>
    <mergeCell ref="A17:C18"/>
    <mergeCell ref="D17:F18"/>
    <mergeCell ref="G17:I18"/>
    <mergeCell ref="A3:I3"/>
    <mergeCell ref="A14:C15"/>
    <mergeCell ref="D14:F15"/>
    <mergeCell ref="G14:I15"/>
  </mergeCells>
  <hyperlinks>
    <hyperlink ref="D7" r:id="rId1" display="gmarquez@gisd.k12.nm.us"/>
    <hyperlink ref="D14" r:id="rId2" display="esalinas@gisd.k12.nm.us"/>
  </hyperlinks>
  <printOptions horizontalCentered="1"/>
  <pageMargins left="0.75" right="0.75" top="1" bottom="1" header="0.5" footer="0.5"/>
  <pageSetup horizontalDpi="300" verticalDpi="300" orientation="portrait" r:id="rId3"/>
  <headerFooter alignWithMargins="0">
    <oddFooter>&amp;L
&amp;"Times New Roman,Regular"&amp;8Title III 2007-2008
M. Box 11
AE</oddFooter>
  </headerFooter>
</worksheet>
</file>

<file path=xl/worksheets/sheet2.xml><?xml version="1.0" encoding="utf-8"?>
<worksheet xmlns="http://schemas.openxmlformats.org/spreadsheetml/2006/main" xmlns:r="http://schemas.openxmlformats.org/officeDocument/2006/relationships">
  <sheetPr codeName="Sheet2">
    <tabColor indexed="10"/>
  </sheetPr>
  <dimension ref="A1:D48"/>
  <sheetViews>
    <sheetView showGridLines="0" showRowColHeaders="0" workbookViewId="0" topLeftCell="A14">
      <selection activeCell="B30" sqref="B30"/>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1"/>
      <c r="B1" s="1"/>
    </row>
    <row r="2" spans="1:2" ht="12.75">
      <c r="A2" s="1"/>
      <c r="B2" s="1"/>
    </row>
    <row r="3" spans="1:2" ht="12.75">
      <c r="A3" s="1"/>
      <c r="B3" s="1"/>
    </row>
    <row r="4" spans="1:2" ht="12.75">
      <c r="A4" s="1"/>
      <c r="B4" s="1"/>
    </row>
    <row r="5" spans="1:2" ht="12.75">
      <c r="A5" s="1"/>
      <c r="B5" s="1"/>
    </row>
    <row r="6" spans="1:2" ht="12.75">
      <c r="A6" s="1"/>
      <c r="B6" s="1"/>
    </row>
    <row r="7" spans="1:2" ht="12.75">
      <c r="A7" s="1"/>
      <c r="B7" s="1"/>
    </row>
    <row r="8" spans="1:2" ht="12.75">
      <c r="A8" s="1"/>
      <c r="B8" s="1"/>
    </row>
    <row r="9" spans="1:2" ht="12.75">
      <c r="A9" s="1"/>
      <c r="B9" s="1"/>
    </row>
    <row r="10" spans="1:2" ht="12.75">
      <c r="A10" s="1"/>
      <c r="B10" s="1"/>
    </row>
    <row r="11" spans="1:2" ht="12.75">
      <c r="A11" s="1"/>
      <c r="B11" s="1"/>
    </row>
    <row r="20" spans="1:4" ht="12.75">
      <c r="A20" s="5" t="s">
        <v>1</v>
      </c>
      <c r="B20" s="3"/>
      <c r="C20" s="3"/>
      <c r="D20" s="3"/>
    </row>
    <row r="21" s="4" customFormat="1" ht="12.75"/>
    <row r="22" s="4" customFormat="1" ht="13.5" thickBot="1"/>
    <row r="23" spans="1:2" ht="15.75" thickBot="1">
      <c r="A23" s="36" t="s">
        <v>0</v>
      </c>
      <c r="B23" s="150" t="s">
        <v>331</v>
      </c>
    </row>
    <row r="24" spans="1:2" ht="33.75" customHeight="1" thickBot="1">
      <c r="A24" s="14" t="s">
        <v>25</v>
      </c>
      <c r="B24" s="151" t="s">
        <v>332</v>
      </c>
    </row>
    <row r="25" ht="16.5" thickBot="1">
      <c r="A25" s="13"/>
    </row>
    <row r="26" spans="1:2" ht="15.75" thickBot="1">
      <c r="A26" s="36" t="s">
        <v>2</v>
      </c>
      <c r="B26" s="20"/>
    </row>
    <row r="27" spans="1:2" ht="15">
      <c r="A27" s="36"/>
      <c r="B27" s="37"/>
    </row>
    <row r="28" spans="1:2" ht="15.75" thickBot="1">
      <c r="A28" s="36" t="s">
        <v>26</v>
      </c>
      <c r="B28" s="38"/>
    </row>
    <row r="29" spans="1:2" ht="15.75" thickBot="1">
      <c r="A29" s="36"/>
      <c r="B29" s="2"/>
    </row>
    <row r="30" spans="1:2" ht="15.75" thickBot="1">
      <c r="A30" s="36" t="s">
        <v>2</v>
      </c>
      <c r="B30" s="21" t="s">
        <v>343</v>
      </c>
    </row>
    <row r="31" spans="1:2" ht="15.75">
      <c r="A31" s="13"/>
      <c r="B31" s="12"/>
    </row>
    <row r="32" spans="1:2" ht="15.75">
      <c r="A32" s="13"/>
      <c r="B32" s="12"/>
    </row>
    <row r="33" spans="1:2" ht="15.75">
      <c r="A33" s="13"/>
      <c r="B33" s="12"/>
    </row>
    <row r="34" spans="1:2" ht="15.75">
      <c r="A34" s="13"/>
      <c r="B34" s="12"/>
    </row>
    <row r="35" spans="1:2" ht="15.75">
      <c r="A35" s="13"/>
      <c r="B35" s="12"/>
    </row>
    <row r="36" spans="1:2" ht="15.75">
      <c r="A36" s="13"/>
      <c r="B36" s="12"/>
    </row>
    <row r="37" spans="1:2" ht="15.75">
      <c r="A37" s="13"/>
      <c r="B37" s="12"/>
    </row>
    <row r="38" spans="1:2" ht="15.75">
      <c r="A38" s="13"/>
      <c r="B38" s="12"/>
    </row>
    <row r="39" spans="1:2" ht="16.5" thickBot="1">
      <c r="A39" s="13"/>
      <c r="B39" s="12"/>
    </row>
    <row r="40" spans="1:2" ht="15.75" thickBot="1">
      <c r="A40" s="36" t="s">
        <v>27</v>
      </c>
      <c r="B40" s="159">
        <v>39212</v>
      </c>
    </row>
    <row r="41" ht="12.75">
      <c r="A41" s="16"/>
    </row>
    <row r="42" ht="12.75">
      <c r="A42" s="16"/>
    </row>
    <row r="43" spans="1:4" ht="12.75">
      <c r="A43" s="17" t="s">
        <v>3</v>
      </c>
      <c r="B43" s="6"/>
      <c r="C43" s="6"/>
      <c r="D43" s="6"/>
    </row>
    <row r="44" spans="1:4" ht="12.75">
      <c r="A44" s="18"/>
      <c r="B44" s="6"/>
      <c r="C44" s="6"/>
      <c r="D44" s="6"/>
    </row>
    <row r="45" spans="1:4" ht="12.75">
      <c r="A45" s="17" t="s">
        <v>4</v>
      </c>
      <c r="B45" s="9"/>
      <c r="C45" s="8" t="s">
        <v>5</v>
      </c>
      <c r="D45" s="11"/>
    </row>
    <row r="46" spans="1:4" ht="12.75">
      <c r="A46" s="17"/>
      <c r="B46" s="8"/>
      <c r="C46" s="8"/>
      <c r="D46" s="7"/>
    </row>
    <row r="47" spans="1:4" ht="12.75">
      <c r="A47" s="17" t="s">
        <v>6</v>
      </c>
      <c r="B47" s="10"/>
      <c r="C47" s="8" t="s">
        <v>5</v>
      </c>
      <c r="D47" s="11"/>
    </row>
    <row r="48" ht="12.75">
      <c r="A48" s="16"/>
    </row>
  </sheetData>
  <sheetProtection selectLockedCells="1"/>
  <printOptions/>
  <pageMargins left="0.75" right="0.75" top="0.5" bottom="0.5" header="0.5" footer="0.5"/>
  <pageSetup horizontalDpi="600" verticalDpi="600" orientation="portrait" r:id="rId4"/>
  <headerFooter alignWithMargins="0">
    <oddFooter>&amp;LTitle III Application 2007-2008
Part II. A. District Signature Page&amp;CPage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10"/>
  </sheetPr>
  <dimension ref="A8:F55"/>
  <sheetViews>
    <sheetView showGridLines="0" showRowColHeaders="0" workbookViewId="0" topLeftCell="A1">
      <selection activeCell="B16" sqref="B16"/>
    </sheetView>
  </sheetViews>
  <sheetFormatPr defaultColWidth="9.140625" defaultRowHeight="12.75"/>
  <cols>
    <col min="1" max="1" width="20.00390625" style="0" customWidth="1"/>
    <col min="2" max="2" width="25.28125" style="0" customWidth="1"/>
    <col min="3" max="3" width="2.8515625" style="0" customWidth="1"/>
    <col min="4" max="4" width="13.421875" style="0" customWidth="1"/>
    <col min="7" max="16384" width="0" style="0" hidden="1" customWidth="1"/>
  </cols>
  <sheetData>
    <row r="8" spans="1:2" ht="12.75">
      <c r="A8" s="2" t="s">
        <v>19</v>
      </c>
      <c r="B8" s="32" t="s">
        <v>331</v>
      </c>
    </row>
    <row r="9" ht="12.75">
      <c r="C9" s="16"/>
    </row>
    <row r="10" spans="1:6" ht="12.75">
      <c r="A10" s="23" t="s">
        <v>9</v>
      </c>
      <c r="B10" s="22"/>
      <c r="C10" s="25"/>
      <c r="D10" s="23"/>
      <c r="E10" s="22"/>
      <c r="F10" s="22"/>
    </row>
    <row r="11" spans="1:3" ht="12.75">
      <c r="A11" s="2" t="s">
        <v>13</v>
      </c>
      <c r="B11" s="27" t="s">
        <v>334</v>
      </c>
      <c r="C11" s="26"/>
    </row>
    <row r="12" spans="1:3" ht="12.75">
      <c r="A12" s="2" t="s">
        <v>10</v>
      </c>
      <c r="B12" s="28" t="s">
        <v>335</v>
      </c>
      <c r="C12" s="26"/>
    </row>
    <row r="13" spans="1:3" ht="12.75">
      <c r="A13" s="2" t="s">
        <v>12</v>
      </c>
      <c r="B13" s="28" t="s">
        <v>336</v>
      </c>
      <c r="C13" s="26"/>
    </row>
    <row r="14" spans="1:3" ht="12.75">
      <c r="A14" s="2" t="s">
        <v>7</v>
      </c>
      <c r="B14" s="162" t="s">
        <v>337</v>
      </c>
      <c r="C14" s="26"/>
    </row>
    <row r="15" spans="1:4" ht="12.75">
      <c r="A15" s="2" t="s">
        <v>8</v>
      </c>
      <c r="B15" s="29" t="s">
        <v>338</v>
      </c>
      <c r="C15" s="26"/>
      <c r="D15" s="16"/>
    </row>
    <row r="16" spans="1:4" ht="12.75">
      <c r="A16" s="2" t="s">
        <v>11</v>
      </c>
      <c r="B16" s="29" t="s">
        <v>339</v>
      </c>
      <c r="C16" s="26"/>
      <c r="D16" s="16"/>
    </row>
    <row r="17" spans="3:4" ht="12.75">
      <c r="C17" s="16"/>
      <c r="D17" s="16"/>
    </row>
    <row r="18" spans="3:4" ht="12.75">
      <c r="C18" s="16"/>
      <c r="D18" s="15"/>
    </row>
    <row r="19" spans="3:4" ht="12.75">
      <c r="C19" s="16"/>
      <c r="D19" s="16"/>
    </row>
    <row r="20" spans="1:6" ht="12.75">
      <c r="A20" s="23" t="s">
        <v>16</v>
      </c>
      <c r="B20" s="22"/>
      <c r="C20" s="25"/>
      <c r="D20" s="33"/>
      <c r="E20" s="22"/>
      <c r="F20" s="22"/>
    </row>
    <row r="21" spans="1:6" ht="12.75">
      <c r="A21" s="2" t="s">
        <v>13</v>
      </c>
      <c r="B21" s="27"/>
      <c r="C21" s="26"/>
      <c r="D21" s="2"/>
      <c r="F21" s="24"/>
    </row>
    <row r="22" spans="1:6" ht="12.75">
      <c r="A22" s="2" t="s">
        <v>10</v>
      </c>
      <c r="B22" s="28"/>
      <c r="C22" s="26"/>
      <c r="D22" s="2"/>
      <c r="F22" s="24"/>
    </row>
    <row r="23" spans="1:4" ht="12.75">
      <c r="A23" s="2" t="s">
        <v>12</v>
      </c>
      <c r="B23" s="28"/>
      <c r="C23" s="26"/>
      <c r="D23" s="2"/>
    </row>
    <row r="24" spans="1:4" ht="12.75">
      <c r="A24" s="2" t="s">
        <v>7</v>
      </c>
      <c r="B24" s="28"/>
      <c r="C24" s="26"/>
      <c r="D24" s="2"/>
    </row>
    <row r="25" spans="1:4" ht="12.75">
      <c r="A25" s="2" t="s">
        <v>8</v>
      </c>
      <c r="B25" s="29"/>
      <c r="C25" s="26"/>
      <c r="D25" s="16"/>
    </row>
    <row r="26" spans="1:4" ht="12.75">
      <c r="A26" s="2" t="s">
        <v>11</v>
      </c>
      <c r="B26" s="29"/>
      <c r="C26" s="26"/>
      <c r="D26" s="16"/>
    </row>
    <row r="27" spans="3:4" ht="12.75">
      <c r="C27" s="16"/>
      <c r="D27" s="34"/>
    </row>
    <row r="28" spans="3:4" ht="12.75">
      <c r="C28" s="16"/>
      <c r="D28" s="34"/>
    </row>
    <row r="29" spans="3:4" ht="12.75">
      <c r="C29" s="16"/>
      <c r="D29" s="16"/>
    </row>
    <row r="30" spans="1:6" ht="12.75">
      <c r="A30" s="23" t="s">
        <v>17</v>
      </c>
      <c r="B30" s="22"/>
      <c r="C30" s="25"/>
      <c r="D30" s="23"/>
      <c r="E30" s="22"/>
      <c r="F30" s="22"/>
    </row>
    <row r="31" spans="1:6" ht="12.75">
      <c r="A31" s="2" t="s">
        <v>13</v>
      </c>
      <c r="B31" s="27"/>
      <c r="C31" s="26"/>
      <c r="D31" s="2"/>
      <c r="F31" s="24"/>
    </row>
    <row r="32" spans="1:6" ht="12.75">
      <c r="A32" s="2" t="s">
        <v>10</v>
      </c>
      <c r="B32" s="28"/>
      <c r="C32" s="26"/>
      <c r="D32" s="2"/>
      <c r="F32" s="24"/>
    </row>
    <row r="33" spans="1:4" ht="12.75">
      <c r="A33" s="2" t="s">
        <v>12</v>
      </c>
      <c r="B33" s="28"/>
      <c r="C33" s="26"/>
      <c r="D33" s="2"/>
    </row>
    <row r="34" spans="1:4" ht="12.75">
      <c r="A34" s="2" t="s">
        <v>7</v>
      </c>
      <c r="B34" s="28"/>
      <c r="C34" s="26"/>
      <c r="D34" s="2"/>
    </row>
    <row r="35" spans="1:5" ht="12.75">
      <c r="A35" s="2" t="s">
        <v>8</v>
      </c>
      <c r="B35" s="29"/>
      <c r="C35" s="26"/>
      <c r="D35" s="16"/>
      <c r="E35" s="16"/>
    </row>
    <row r="36" spans="1:5" ht="12.75">
      <c r="A36" s="2" t="s">
        <v>11</v>
      </c>
      <c r="B36" s="29"/>
      <c r="C36" s="26"/>
      <c r="D36" s="16"/>
      <c r="E36" s="16"/>
    </row>
    <row r="37" spans="3:5" ht="12.75">
      <c r="C37" s="16"/>
      <c r="D37" s="15"/>
      <c r="E37" s="16"/>
    </row>
    <row r="38" spans="3:5" ht="12.75">
      <c r="C38" s="16"/>
      <c r="D38" s="15"/>
      <c r="E38" s="16"/>
    </row>
    <row r="39" spans="3:5" ht="12.75">
      <c r="C39" s="16"/>
      <c r="D39" s="16"/>
      <c r="E39" s="16"/>
    </row>
    <row r="40" spans="1:6" ht="12.75">
      <c r="A40" s="23" t="s">
        <v>18</v>
      </c>
      <c r="B40" s="22"/>
      <c r="C40" s="25"/>
      <c r="D40" s="23"/>
      <c r="E40" s="22"/>
      <c r="F40" s="22"/>
    </row>
    <row r="41" spans="1:6" ht="12.75">
      <c r="A41" s="2" t="s">
        <v>13</v>
      </c>
      <c r="B41" s="27"/>
      <c r="C41" s="26"/>
      <c r="D41" s="2"/>
      <c r="F41" s="24"/>
    </row>
    <row r="42" spans="1:6" ht="12.75">
      <c r="A42" s="2" t="s">
        <v>10</v>
      </c>
      <c r="B42" s="28"/>
      <c r="C42" s="26"/>
      <c r="D42" s="2"/>
      <c r="F42" s="24"/>
    </row>
    <row r="43" spans="1:4" ht="12.75">
      <c r="A43" s="2" t="s">
        <v>12</v>
      </c>
      <c r="B43" s="28"/>
      <c r="C43" s="26"/>
      <c r="D43" s="2"/>
    </row>
    <row r="44" spans="1:4" ht="12.75">
      <c r="A44" s="2" t="s">
        <v>7</v>
      </c>
      <c r="B44" s="28"/>
      <c r="C44" s="26"/>
      <c r="D44" s="2"/>
    </row>
    <row r="45" spans="1:4" ht="12.75">
      <c r="A45" s="2" t="s">
        <v>8</v>
      </c>
      <c r="B45" s="30"/>
      <c r="C45" s="26"/>
      <c r="D45" s="16"/>
    </row>
    <row r="46" spans="1:4" ht="12.75">
      <c r="A46" s="2" t="s">
        <v>11</v>
      </c>
      <c r="B46" s="30"/>
      <c r="C46" s="26"/>
      <c r="D46" s="16"/>
    </row>
    <row r="47" spans="3:4" ht="12.75">
      <c r="C47" s="16"/>
      <c r="D47" s="15"/>
    </row>
    <row r="48" spans="3:4" ht="12.75">
      <c r="C48" s="16"/>
      <c r="D48" s="15"/>
    </row>
    <row r="49" ht="12.75">
      <c r="C49" s="16"/>
    </row>
    <row r="50" ht="12.75">
      <c r="C50" s="16"/>
    </row>
    <row r="51" ht="12.75">
      <c r="C51" s="16"/>
    </row>
    <row r="52" ht="12.75">
      <c r="C52" s="16"/>
    </row>
    <row r="53" ht="12.75">
      <c r="C53" s="16"/>
    </row>
    <row r="54" ht="12.75">
      <c r="C54" s="16"/>
    </row>
    <row r="55" ht="12.75">
      <c r="C55" s="16"/>
    </row>
  </sheetData>
  <sheetProtection selectLockedCells="1"/>
  <hyperlinks>
    <hyperlink ref="B14" r:id="rId1" display="esalinas@gisd.k12.nm.us"/>
  </hyperlinks>
  <printOptions/>
  <pageMargins left="0.75" right="0.75" top="0.5" bottom="0.5" header="0.5" footer="0.5"/>
  <pageSetup horizontalDpi="600" verticalDpi="600" orientation="portrait" r:id="rId3"/>
  <headerFooter alignWithMargins="0">
    <oddFooter>&amp;LTitle III Application 2007-2008
Part II. B. 
Contact Information &amp;CPage 2</oddFooter>
  </headerFooter>
  <drawing r:id="rId2"/>
</worksheet>
</file>

<file path=xl/worksheets/sheet4.xml><?xml version="1.0" encoding="utf-8"?>
<worksheet xmlns="http://schemas.openxmlformats.org/spreadsheetml/2006/main" xmlns:r="http://schemas.openxmlformats.org/officeDocument/2006/relationships">
  <sheetPr codeName="Sheet4">
    <tabColor indexed="10"/>
  </sheetPr>
  <dimension ref="A17:I19"/>
  <sheetViews>
    <sheetView showGridLines="0" showRowColHeaders="0" workbookViewId="0" topLeftCell="A33">
      <selection activeCell="B19" sqref="B19"/>
    </sheetView>
  </sheetViews>
  <sheetFormatPr defaultColWidth="9.140625" defaultRowHeight="12.75"/>
  <cols>
    <col min="1" max="1" width="11.28125" style="0" customWidth="1"/>
    <col min="3" max="3" width="5.00390625" style="0" customWidth="1"/>
    <col min="7" max="7" width="14.00390625" style="0" customWidth="1"/>
    <col min="10" max="10" width="3.00390625" style="0" customWidth="1"/>
    <col min="11" max="16384" width="0" style="0" hidden="1" customWidth="1"/>
  </cols>
  <sheetData>
    <row r="16" ht="13.5" thickBot="1"/>
    <row r="17" spans="1:9" ht="13.5" thickBot="1">
      <c r="A17" s="2" t="s">
        <v>20</v>
      </c>
      <c r="B17" s="35" t="s">
        <v>14</v>
      </c>
      <c r="D17" s="2" t="s">
        <v>23</v>
      </c>
      <c r="H17" s="19"/>
      <c r="I17" s="24" t="s">
        <v>14</v>
      </c>
    </row>
    <row r="18" spans="1:9" ht="13.5" thickBot="1">
      <c r="A18" s="2" t="s">
        <v>21</v>
      </c>
      <c r="B18" s="35" t="s">
        <v>14</v>
      </c>
      <c r="D18" s="2" t="s">
        <v>24</v>
      </c>
      <c r="H18" s="19"/>
      <c r="I18" s="24" t="s">
        <v>15</v>
      </c>
    </row>
    <row r="19" spans="1:8" ht="13.5" thickBot="1">
      <c r="A19" s="2" t="s">
        <v>22</v>
      </c>
      <c r="B19" s="19" t="s">
        <v>14</v>
      </c>
      <c r="D19" s="2" t="s">
        <v>286</v>
      </c>
      <c r="E19" s="2"/>
      <c r="F19" s="2"/>
      <c r="G19" s="2"/>
      <c r="H19" s="144"/>
    </row>
  </sheetData>
  <sheetProtection selectLockedCells="1"/>
  <dataValidations count="1">
    <dataValidation type="list" showInputMessage="1" showErrorMessage="1" sqref="B17:B19 H17:H18">
      <formula1>$I$17:$I$18</formula1>
    </dataValidation>
  </dataValidations>
  <printOptions/>
  <pageMargins left="0.75" right="0.75" top="0.5" bottom="0.75" header="0.5" footer="0.5"/>
  <pageSetup horizontalDpi="600" verticalDpi="600" orientation="portrait" r:id="rId2"/>
  <headerFooter alignWithMargins="0">
    <oddFooter>&amp;LTitle III Application 2007-2008
Part II. C. Program Planning &amp;CPage 3</oddFooter>
  </headerFooter>
  <drawing r:id="rId1"/>
</worksheet>
</file>

<file path=xl/worksheets/sheet5.xml><?xml version="1.0" encoding="utf-8"?>
<worksheet xmlns="http://schemas.openxmlformats.org/spreadsheetml/2006/main" xmlns:r="http://schemas.openxmlformats.org/officeDocument/2006/relationships">
  <sheetPr codeName="Sheet9">
    <tabColor indexed="10"/>
  </sheetPr>
  <dimension ref="A6:L57"/>
  <sheetViews>
    <sheetView showGridLines="0" showRowColHeaders="0" showZeros="0" workbookViewId="0" topLeftCell="A25">
      <selection activeCell="H35" sqref="H35"/>
    </sheetView>
  </sheetViews>
  <sheetFormatPr defaultColWidth="9.140625" defaultRowHeight="12.75"/>
  <cols>
    <col min="1" max="1" width="18.421875" style="0" customWidth="1"/>
    <col min="2" max="2" width="7.7109375" style="0" customWidth="1"/>
    <col min="3" max="3" width="6.57421875" style="0" customWidth="1"/>
    <col min="4" max="4" width="9.7109375" style="0" customWidth="1"/>
    <col min="5" max="5" width="10.00390625" style="0" customWidth="1"/>
    <col min="6" max="6" width="7.8515625" style="0" customWidth="1"/>
    <col min="7" max="8" width="11.140625" style="68" customWidth="1"/>
    <col min="9" max="9" width="12.00390625" style="0" customWidth="1"/>
    <col min="10" max="10" width="1.28515625" style="0" customWidth="1"/>
    <col min="11" max="16384" width="0" style="0" hidden="1" customWidth="1"/>
  </cols>
  <sheetData>
    <row r="1" ht="12.75"/>
    <row r="2" ht="12.75"/>
    <row r="3" ht="12.75"/>
    <row r="4" ht="12.75"/>
    <row r="5" ht="12.75"/>
    <row r="6" spans="1:9" ht="12.75">
      <c r="A6" s="39"/>
      <c r="B6" s="39"/>
      <c r="C6" s="39"/>
      <c r="D6" s="39"/>
      <c r="E6" s="39"/>
      <c r="F6" s="39"/>
      <c r="G6" s="40"/>
      <c r="H6" s="40"/>
      <c r="I6" s="39"/>
    </row>
    <row r="7" spans="1:9" ht="12.75">
      <c r="A7" s="39"/>
      <c r="B7" s="39"/>
      <c r="C7" s="39"/>
      <c r="D7" s="39"/>
      <c r="E7" s="39"/>
      <c r="F7" s="39"/>
      <c r="G7" s="40"/>
      <c r="H7" s="40"/>
      <c r="I7" s="39"/>
    </row>
    <row r="8" spans="1:9" ht="12.75">
      <c r="A8" s="39"/>
      <c r="B8" s="39"/>
      <c r="C8" s="39"/>
      <c r="D8" s="39"/>
      <c r="E8" s="39"/>
      <c r="F8" s="39"/>
      <c r="G8" s="40"/>
      <c r="H8" s="40"/>
      <c r="I8" s="39"/>
    </row>
    <row r="9" spans="1:9" ht="12.75">
      <c r="A9" s="39"/>
      <c r="B9" s="39"/>
      <c r="C9" s="39"/>
      <c r="D9" s="39"/>
      <c r="E9" s="39"/>
      <c r="F9" s="39"/>
      <c r="G9" s="40"/>
      <c r="H9" s="40"/>
      <c r="I9" s="39"/>
    </row>
    <row r="10" spans="1:9" ht="12.75">
      <c r="A10" s="39"/>
      <c r="B10" s="39"/>
      <c r="C10" s="39"/>
      <c r="D10" s="39"/>
      <c r="E10" s="39"/>
      <c r="F10" s="39"/>
      <c r="G10" s="40"/>
      <c r="H10" s="40"/>
      <c r="I10" s="39"/>
    </row>
    <row r="11" spans="1:9" ht="12.75">
      <c r="A11" s="39"/>
      <c r="B11" s="39"/>
      <c r="C11" s="39"/>
      <c r="D11" s="39"/>
      <c r="E11" s="39"/>
      <c r="F11" s="39"/>
      <c r="G11" s="40"/>
      <c r="H11" s="40"/>
      <c r="I11" s="39"/>
    </row>
    <row r="12" spans="1:10" s="46" customFormat="1" ht="56.25">
      <c r="A12" s="41" t="s">
        <v>213</v>
      </c>
      <c r="B12" s="42" t="s">
        <v>287</v>
      </c>
      <c r="C12" s="42" t="s">
        <v>28</v>
      </c>
      <c r="D12" s="42" t="s">
        <v>29</v>
      </c>
      <c r="E12" s="43" t="s">
        <v>30</v>
      </c>
      <c r="F12" s="43" t="s">
        <v>31</v>
      </c>
      <c r="G12" s="44" t="s">
        <v>32</v>
      </c>
      <c r="H12" s="44" t="s">
        <v>33</v>
      </c>
      <c r="I12" s="42" t="s">
        <v>34</v>
      </c>
      <c r="J12" s="45"/>
    </row>
    <row r="13" spans="1:11" ht="25.5">
      <c r="A13" s="47" t="s">
        <v>307</v>
      </c>
      <c r="B13" s="48" t="s">
        <v>36</v>
      </c>
      <c r="C13" s="145" t="s">
        <v>308</v>
      </c>
      <c r="D13" s="146">
        <v>665</v>
      </c>
      <c r="E13" s="147">
        <v>429</v>
      </c>
      <c r="F13" s="148">
        <v>0.65</v>
      </c>
      <c r="G13" s="49">
        <v>29479</v>
      </c>
      <c r="H13" s="149">
        <v>47</v>
      </c>
      <c r="I13" s="148">
        <v>0.07</v>
      </c>
      <c r="K13" t="e">
        <f>IF(B14=0,"",#REF!/B14)</f>
        <v>#REF!</v>
      </c>
    </row>
    <row r="14" spans="1:9" ht="12.75">
      <c r="A14" s="47" t="s">
        <v>309</v>
      </c>
      <c r="B14" s="48" t="s">
        <v>36</v>
      </c>
      <c r="C14" s="145" t="s">
        <v>308</v>
      </c>
      <c r="D14" s="146">
        <v>670</v>
      </c>
      <c r="E14" s="147">
        <v>467</v>
      </c>
      <c r="F14" s="148">
        <v>0.7</v>
      </c>
      <c r="G14" s="49">
        <v>32090</v>
      </c>
      <c r="H14" s="149">
        <v>56</v>
      </c>
      <c r="I14" s="148">
        <v>0.08</v>
      </c>
    </row>
    <row r="15" spans="1:9" ht="12.75">
      <c r="A15" s="47" t="s">
        <v>310</v>
      </c>
      <c r="B15" s="48" t="s">
        <v>36</v>
      </c>
      <c r="C15" s="145" t="s">
        <v>308</v>
      </c>
      <c r="D15" s="146">
        <v>780</v>
      </c>
      <c r="E15" s="147">
        <v>498</v>
      </c>
      <c r="F15" s="148">
        <v>0.64</v>
      </c>
      <c r="G15" s="49">
        <v>34220</v>
      </c>
      <c r="H15" s="149">
        <v>54</v>
      </c>
      <c r="I15" s="148">
        <v>0.07</v>
      </c>
    </row>
    <row r="16" spans="1:9" ht="12.75">
      <c r="A16" s="47" t="s">
        <v>312</v>
      </c>
      <c r="B16" s="48" t="s">
        <v>36</v>
      </c>
      <c r="C16" s="145" t="s">
        <v>308</v>
      </c>
      <c r="D16" s="146">
        <v>650</v>
      </c>
      <c r="E16" s="147">
        <v>395</v>
      </c>
      <c r="F16" s="148">
        <v>0.61</v>
      </c>
      <c r="G16" s="49">
        <v>27143</v>
      </c>
      <c r="H16" s="149">
        <v>36</v>
      </c>
      <c r="I16" s="148">
        <v>0.06</v>
      </c>
    </row>
    <row r="17" spans="1:9" ht="12.75">
      <c r="A17" s="47" t="s">
        <v>311</v>
      </c>
      <c r="B17" s="48" t="s">
        <v>36</v>
      </c>
      <c r="C17" s="145" t="s">
        <v>308</v>
      </c>
      <c r="D17" s="146">
        <v>505</v>
      </c>
      <c r="E17" s="147">
        <v>327</v>
      </c>
      <c r="F17" s="148">
        <v>0.65</v>
      </c>
      <c r="G17" s="49">
        <v>22471</v>
      </c>
      <c r="H17" s="149">
        <v>18</v>
      </c>
      <c r="I17" s="148">
        <v>0.04</v>
      </c>
    </row>
    <row r="18" spans="1:9" ht="12.75">
      <c r="A18" s="47" t="s">
        <v>313</v>
      </c>
      <c r="B18" s="48" t="s">
        <v>36</v>
      </c>
      <c r="C18" s="145" t="s">
        <v>308</v>
      </c>
      <c r="D18" s="146">
        <v>275</v>
      </c>
      <c r="E18" s="147">
        <v>124</v>
      </c>
      <c r="F18" s="148">
        <v>0.45</v>
      </c>
      <c r="G18" s="49">
        <v>8523</v>
      </c>
      <c r="H18" s="149">
        <v>14</v>
      </c>
      <c r="I18" s="148">
        <v>0.05</v>
      </c>
    </row>
    <row r="19" spans="1:9" ht="12.75">
      <c r="A19" s="47" t="s">
        <v>314</v>
      </c>
      <c r="B19" s="48" t="s">
        <v>36</v>
      </c>
      <c r="C19" s="145" t="s">
        <v>308</v>
      </c>
      <c r="D19" s="146">
        <v>545</v>
      </c>
      <c r="E19" s="147">
        <v>361</v>
      </c>
      <c r="F19" s="148">
        <v>0.66</v>
      </c>
      <c r="G19" s="49">
        <v>24807</v>
      </c>
      <c r="H19" s="149">
        <v>28</v>
      </c>
      <c r="I19" s="148">
        <v>0.05</v>
      </c>
    </row>
    <row r="20" spans="1:9" ht="12.75">
      <c r="A20" s="47" t="s">
        <v>315</v>
      </c>
      <c r="B20" s="48" t="s">
        <v>36</v>
      </c>
      <c r="C20" s="145" t="s">
        <v>308</v>
      </c>
      <c r="D20" s="146">
        <v>490</v>
      </c>
      <c r="E20" s="147">
        <v>349</v>
      </c>
      <c r="F20" s="148">
        <v>0.71</v>
      </c>
      <c r="G20" s="49">
        <v>23982</v>
      </c>
      <c r="H20" s="149">
        <v>74</v>
      </c>
      <c r="I20" s="148">
        <v>0.15</v>
      </c>
    </row>
    <row r="21" spans="1:9" ht="12.75">
      <c r="A21" s="47" t="s">
        <v>316</v>
      </c>
      <c r="B21" s="48" t="s">
        <v>36</v>
      </c>
      <c r="C21" s="145" t="s">
        <v>308</v>
      </c>
      <c r="D21" s="146">
        <v>635</v>
      </c>
      <c r="E21" s="147">
        <v>474</v>
      </c>
      <c r="F21" s="148">
        <v>0.75</v>
      </c>
      <c r="G21" s="49">
        <v>32571</v>
      </c>
      <c r="H21" s="149">
        <v>23</v>
      </c>
      <c r="I21" s="148">
        <v>0.04</v>
      </c>
    </row>
    <row r="22" spans="1:9" ht="12.75">
      <c r="A22" s="47" t="s">
        <v>317</v>
      </c>
      <c r="B22" s="48" t="s">
        <v>36</v>
      </c>
      <c r="C22" s="145" t="s">
        <v>308</v>
      </c>
      <c r="D22" s="146">
        <v>360</v>
      </c>
      <c r="E22" s="147">
        <v>185</v>
      </c>
      <c r="F22" s="148">
        <v>0.51</v>
      </c>
      <c r="G22" s="49">
        <v>12714</v>
      </c>
      <c r="H22" s="149">
        <v>16</v>
      </c>
      <c r="I22" s="148">
        <v>0.04</v>
      </c>
    </row>
    <row r="23" spans="1:9" ht="12.75">
      <c r="A23" s="47" t="s">
        <v>318</v>
      </c>
      <c r="B23" s="48" t="s">
        <v>36</v>
      </c>
      <c r="C23" s="145" t="s">
        <v>308</v>
      </c>
      <c r="D23" s="146">
        <v>541</v>
      </c>
      <c r="E23" s="147">
        <v>218</v>
      </c>
      <c r="F23" s="148">
        <v>0.4</v>
      </c>
      <c r="G23" s="49">
        <v>14981</v>
      </c>
      <c r="H23" s="149">
        <v>8</v>
      </c>
      <c r="I23" s="148">
        <v>0.01</v>
      </c>
    </row>
    <row r="24" spans="1:9" ht="12.75">
      <c r="A24" s="47" t="s">
        <v>319</v>
      </c>
      <c r="B24" s="48" t="s">
        <v>36</v>
      </c>
      <c r="C24" s="145" t="s">
        <v>308</v>
      </c>
      <c r="D24" s="146">
        <v>435</v>
      </c>
      <c r="E24" s="147">
        <v>316</v>
      </c>
      <c r="F24" s="148">
        <v>0.73</v>
      </c>
      <c r="G24" s="49">
        <v>21715</v>
      </c>
      <c r="H24" s="149">
        <v>25</v>
      </c>
      <c r="I24" s="148">
        <v>0.06</v>
      </c>
    </row>
    <row r="25" spans="1:9" ht="12.75">
      <c r="A25" s="47" t="s">
        <v>320</v>
      </c>
      <c r="B25" s="48" t="s">
        <v>36</v>
      </c>
      <c r="C25" s="145" t="s">
        <v>308</v>
      </c>
      <c r="D25" s="146">
        <v>576</v>
      </c>
      <c r="E25" s="147">
        <v>338</v>
      </c>
      <c r="F25" s="148">
        <v>0.59</v>
      </c>
      <c r="G25" s="49">
        <v>23226</v>
      </c>
      <c r="H25" s="149">
        <v>36</v>
      </c>
      <c r="I25" s="148">
        <v>0.06</v>
      </c>
    </row>
    <row r="26" spans="1:9" ht="12.75">
      <c r="A26" s="47" t="s">
        <v>321</v>
      </c>
      <c r="B26" s="48" t="s">
        <v>36</v>
      </c>
      <c r="C26" s="145" t="s">
        <v>308</v>
      </c>
      <c r="D26" s="146">
        <v>455</v>
      </c>
      <c r="E26" s="147">
        <v>325</v>
      </c>
      <c r="F26" s="148">
        <v>0.77</v>
      </c>
      <c r="G26" s="49">
        <v>22333</v>
      </c>
      <c r="H26" s="149">
        <v>40</v>
      </c>
      <c r="I26" s="148">
        <v>0.09</v>
      </c>
    </row>
    <row r="27" spans="1:9" ht="12.75">
      <c r="A27" s="47" t="s">
        <v>322</v>
      </c>
      <c r="B27" s="48" t="s">
        <v>36</v>
      </c>
      <c r="C27" s="145" t="s">
        <v>323</v>
      </c>
      <c r="D27" s="146">
        <v>346</v>
      </c>
      <c r="E27" s="147">
        <v>201</v>
      </c>
      <c r="F27" s="148">
        <v>0.58</v>
      </c>
      <c r="G27" s="49">
        <v>13813</v>
      </c>
      <c r="H27" s="149">
        <v>23</v>
      </c>
      <c r="I27" s="148">
        <v>0.07</v>
      </c>
    </row>
    <row r="28" spans="1:9" ht="12.75">
      <c r="A28" s="47" t="s">
        <v>324</v>
      </c>
      <c r="B28" s="48" t="s">
        <v>36</v>
      </c>
      <c r="C28" s="145" t="s">
        <v>323</v>
      </c>
      <c r="D28" s="146">
        <v>986</v>
      </c>
      <c r="E28" s="147">
        <v>518</v>
      </c>
      <c r="F28" s="148">
        <v>0.53</v>
      </c>
      <c r="G28" s="49">
        <v>35594</v>
      </c>
      <c r="H28" s="149">
        <v>60</v>
      </c>
      <c r="I28" s="148">
        <v>0.06</v>
      </c>
    </row>
    <row r="29" spans="1:9" ht="25.5">
      <c r="A29" s="47" t="s">
        <v>325</v>
      </c>
      <c r="B29" s="48" t="s">
        <v>36</v>
      </c>
      <c r="C29" s="145" t="s">
        <v>323</v>
      </c>
      <c r="D29" s="146">
        <v>700</v>
      </c>
      <c r="E29" s="147">
        <v>369</v>
      </c>
      <c r="F29" s="148">
        <v>0.53</v>
      </c>
      <c r="G29" s="49">
        <v>25356</v>
      </c>
      <c r="H29" s="149">
        <v>25</v>
      </c>
      <c r="I29" s="148">
        <v>0.04</v>
      </c>
    </row>
    <row r="30" spans="1:9" ht="12.75">
      <c r="A30" s="47" t="s">
        <v>326</v>
      </c>
      <c r="B30" s="48" t="s">
        <v>36</v>
      </c>
      <c r="C30" s="145" t="s">
        <v>327</v>
      </c>
      <c r="D30" s="146">
        <v>418</v>
      </c>
      <c r="E30" s="147">
        <v>173</v>
      </c>
      <c r="F30" s="148">
        <v>0.41</v>
      </c>
      <c r="G30" s="49">
        <v>11889</v>
      </c>
      <c r="H30" s="149">
        <v>26</v>
      </c>
      <c r="I30" s="148">
        <v>0.06</v>
      </c>
    </row>
    <row r="31" spans="1:9" ht="12.75">
      <c r="A31" s="47" t="s">
        <v>328</v>
      </c>
      <c r="B31" s="48" t="s">
        <v>36</v>
      </c>
      <c r="C31" s="145" t="s">
        <v>327</v>
      </c>
      <c r="D31" s="146">
        <v>2005</v>
      </c>
      <c r="E31" s="147">
        <v>645</v>
      </c>
      <c r="F31" s="148">
        <v>0.32</v>
      </c>
      <c r="G31" s="49">
        <v>44319</v>
      </c>
      <c r="H31" s="149">
        <v>46</v>
      </c>
      <c r="I31" s="148">
        <v>0.02</v>
      </c>
    </row>
    <row r="32" spans="1:9" ht="12.75">
      <c r="A32" s="47" t="s">
        <v>329</v>
      </c>
      <c r="B32" s="48" t="s">
        <v>36</v>
      </c>
      <c r="C32" s="145" t="s">
        <v>327</v>
      </c>
      <c r="D32" s="146">
        <v>1278</v>
      </c>
      <c r="E32" s="147">
        <v>510</v>
      </c>
      <c r="F32" s="148">
        <v>0.4</v>
      </c>
      <c r="G32" s="49">
        <v>35044</v>
      </c>
      <c r="H32" s="149">
        <v>59</v>
      </c>
      <c r="I32" s="148">
        <v>0.05</v>
      </c>
    </row>
    <row r="33" spans="1:9" ht="12.75">
      <c r="A33" s="47" t="s">
        <v>330</v>
      </c>
      <c r="B33" s="48" t="s">
        <v>36</v>
      </c>
      <c r="C33" s="145" t="s">
        <v>327</v>
      </c>
      <c r="D33" s="146">
        <v>358</v>
      </c>
      <c r="E33" s="147">
        <v>141</v>
      </c>
      <c r="F33" s="148">
        <v>0.39</v>
      </c>
      <c r="G33" s="49">
        <v>9690</v>
      </c>
      <c r="H33" s="149">
        <v>13</v>
      </c>
      <c r="I33" s="148">
        <v>0.04</v>
      </c>
    </row>
    <row r="34" spans="1:9" ht="13.5" thickBot="1">
      <c r="A34" s="50" t="s">
        <v>35</v>
      </c>
      <c r="B34" s="51"/>
      <c r="C34" s="51"/>
      <c r="D34" s="52">
        <v>13673</v>
      </c>
      <c r="E34" s="52">
        <v>7363</v>
      </c>
      <c r="F34" s="53"/>
      <c r="G34" s="54">
        <v>505960</v>
      </c>
      <c r="H34" s="55">
        <v>727</v>
      </c>
      <c r="I34" s="39"/>
    </row>
    <row r="35" spans="1:9" ht="13.5" thickBot="1">
      <c r="A35" s="56"/>
      <c r="B35" s="57"/>
      <c r="C35" s="57"/>
      <c r="D35" s="57"/>
      <c r="E35" s="57"/>
      <c r="F35" s="58"/>
      <c r="G35" s="59">
        <v>505960</v>
      </c>
      <c r="H35" s="60"/>
      <c r="I35" s="61"/>
    </row>
    <row r="36" spans="1:12" ht="12.75">
      <c r="A36" s="62" t="s">
        <v>36</v>
      </c>
      <c r="B36" s="57"/>
      <c r="C36" s="57"/>
      <c r="D36" s="57"/>
      <c r="E36" s="57"/>
      <c r="F36" s="63"/>
      <c r="G36" s="64"/>
      <c r="H36" s="64"/>
      <c r="I36" s="65"/>
      <c r="J36" s="57"/>
      <c r="K36" s="57"/>
      <c r="L36" s="57"/>
    </row>
    <row r="37" spans="1:12" ht="12.75">
      <c r="A37" s="66" t="s">
        <v>37</v>
      </c>
      <c r="B37" s="57"/>
      <c r="C37" s="57"/>
      <c r="D37" s="57"/>
      <c r="E37" s="57"/>
      <c r="F37" s="63"/>
      <c r="G37" s="64"/>
      <c r="H37" s="64"/>
      <c r="I37" s="65"/>
      <c r="J37" s="57"/>
      <c r="K37" s="57"/>
      <c r="L37" s="57"/>
    </row>
    <row r="38" spans="1:8" s="39" customFormat="1" ht="12.75">
      <c r="A38" s="67" t="s">
        <v>38</v>
      </c>
      <c r="G38" s="40"/>
      <c r="H38" s="40"/>
    </row>
    <row r="39" spans="7:8" s="39" customFormat="1" ht="12.75">
      <c r="G39" s="40"/>
      <c r="H39" s="40"/>
    </row>
    <row r="40" spans="7:8" s="39" customFormat="1" ht="12.75">
      <c r="G40" s="40"/>
      <c r="H40" s="40"/>
    </row>
    <row r="41" spans="7:8" s="39" customFormat="1" ht="12.75">
      <c r="G41" s="40"/>
      <c r="H41" s="40"/>
    </row>
    <row r="42" spans="7:8" s="39" customFormat="1" ht="12.75">
      <c r="G42" s="40"/>
      <c r="H42" s="40"/>
    </row>
    <row r="43" spans="7:8" s="39" customFormat="1" ht="12.75">
      <c r="G43" s="40"/>
      <c r="H43" s="40"/>
    </row>
    <row r="44" spans="7:8" s="39" customFormat="1" ht="12.75">
      <c r="G44" s="40"/>
      <c r="H44" s="40"/>
    </row>
    <row r="45" spans="7:8" s="39" customFormat="1" ht="12.75">
      <c r="G45" s="40"/>
      <c r="H45" s="40"/>
    </row>
    <row r="46" spans="7:8" s="39" customFormat="1" ht="12.75">
      <c r="G46" s="40"/>
      <c r="H46" s="40"/>
    </row>
    <row r="47" spans="7:8" s="39" customFormat="1" ht="12.75">
      <c r="G47" s="40"/>
      <c r="H47" s="40"/>
    </row>
    <row r="48" spans="7:8" s="39" customFormat="1" ht="12.75">
      <c r="G48" s="40"/>
      <c r="H48" s="40"/>
    </row>
    <row r="49" spans="7:8" s="39" customFormat="1" ht="12.75">
      <c r="G49" s="40"/>
      <c r="H49" s="40"/>
    </row>
    <row r="50" spans="7:8" s="39" customFormat="1" ht="12.75">
      <c r="G50" s="40"/>
      <c r="H50" s="40"/>
    </row>
    <row r="51" spans="7:8" s="39" customFormat="1" ht="12.75">
      <c r="G51" s="40"/>
      <c r="H51" s="40"/>
    </row>
    <row r="52" spans="7:8" s="39" customFormat="1" ht="12.75">
      <c r="G52" s="40"/>
      <c r="H52" s="40"/>
    </row>
    <row r="53" spans="7:8" s="39" customFormat="1" ht="12.75">
      <c r="G53" s="40"/>
      <c r="H53" s="40"/>
    </row>
    <row r="54" spans="7:8" s="39" customFormat="1" ht="12.75">
      <c r="G54" s="40"/>
      <c r="H54" s="40"/>
    </row>
    <row r="55" spans="7:8" s="39" customFormat="1" ht="12.75">
      <c r="G55" s="40"/>
      <c r="H55" s="40"/>
    </row>
    <row r="56" spans="7:8" s="39" customFormat="1" ht="12.75">
      <c r="G56" s="40"/>
      <c r="H56" s="40"/>
    </row>
    <row r="57" spans="7:8" s="39" customFormat="1" ht="12.75">
      <c r="G57" s="40"/>
      <c r="H57" s="40"/>
    </row>
  </sheetData>
  <sheetProtection selectLockedCells="1"/>
  <conditionalFormatting sqref="F13:F33 I13:I33">
    <cfRule type="cellIs" priority="1" dxfId="0" operator="equal" stopIfTrue="1">
      <formula>0</formula>
    </cfRule>
  </conditionalFormatting>
  <dataValidations count="1">
    <dataValidation type="list" showInputMessage="1" showErrorMessage="1" sqref="B13:B33">
      <formula1>$A$36:$A$38</formula1>
    </dataValidation>
  </dataValidations>
  <printOptions/>
  <pageMargins left="0.5" right="0.5" top="0.5" bottom="0.75" header="0.5" footer="0.5"/>
  <pageSetup horizontalDpi="600" verticalDpi="600" orientation="portrait" r:id="rId4"/>
  <headerFooter alignWithMargins="0">
    <oddFooter>&amp;LTitle III Application 2007-2008
Part II. D. School Enrollment 
and Site Allocations &amp;CPage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tabColor indexed="10"/>
  </sheetPr>
  <dimension ref="A6:D50"/>
  <sheetViews>
    <sheetView showGridLines="0" showRowColHeaders="0" workbookViewId="0" topLeftCell="A33">
      <selection activeCell="D51" sqref="D51"/>
    </sheetView>
  </sheetViews>
  <sheetFormatPr defaultColWidth="9.140625" defaultRowHeight="12.75"/>
  <cols>
    <col min="1" max="1" width="40.00390625" style="0" customWidth="1"/>
    <col min="2" max="2" width="10.7109375" style="0" customWidth="1"/>
    <col min="3" max="3" width="30.7109375" style="0" customWidth="1"/>
    <col min="4" max="4" width="16.140625" style="0" customWidth="1"/>
    <col min="5" max="148" width="0" style="0" hidden="1" customWidth="1"/>
    <col min="149" max="149" width="2.7109375" style="0" customWidth="1"/>
    <col min="150" max="16384" width="0" style="0" hidden="1" customWidth="1"/>
  </cols>
  <sheetData>
    <row r="6" spans="1:3" ht="12.75">
      <c r="A6" s="2" t="s">
        <v>39</v>
      </c>
      <c r="B6" s="2"/>
      <c r="C6" s="153" t="s">
        <v>331</v>
      </c>
    </row>
    <row r="8" spans="1:4" ht="15.75">
      <c r="A8" s="69" t="s">
        <v>40</v>
      </c>
      <c r="B8" s="69"/>
      <c r="C8" s="70"/>
      <c r="D8" s="4"/>
    </row>
    <row r="10" spans="1:3" ht="12.75">
      <c r="A10" t="s">
        <v>214</v>
      </c>
      <c r="C10" s="158">
        <v>505960</v>
      </c>
    </row>
    <row r="11" ht="12.75">
      <c r="C11" s="71"/>
    </row>
    <row r="12" ht="12.75">
      <c r="C12" s="71"/>
    </row>
    <row r="13" spans="1:4" ht="15.75">
      <c r="A13" s="69" t="s">
        <v>41</v>
      </c>
      <c r="B13" s="69"/>
      <c r="C13" s="70"/>
      <c r="D13" s="4"/>
    </row>
    <row r="14" spans="1:2" ht="12.75">
      <c r="A14" s="121" t="s">
        <v>215</v>
      </c>
      <c r="B14" s="121"/>
    </row>
    <row r="15" spans="1:2" ht="12.75">
      <c r="A15" s="123" t="s">
        <v>217</v>
      </c>
      <c r="B15" s="123"/>
    </row>
    <row r="16" spans="1:4" ht="12.75">
      <c r="A16" s="121" t="s">
        <v>218</v>
      </c>
      <c r="B16" s="121"/>
      <c r="D16" s="122"/>
    </row>
    <row r="17" spans="1:4" ht="12.75">
      <c r="A17" s="121" t="s">
        <v>219</v>
      </c>
      <c r="B17" s="121"/>
      <c r="D17" s="122"/>
    </row>
    <row r="18" spans="1:4" ht="12.75">
      <c r="A18" s="123" t="s">
        <v>220</v>
      </c>
      <c r="B18" s="123"/>
      <c r="D18" s="122"/>
    </row>
    <row r="19" spans="1:4" ht="12.75">
      <c r="A19" s="121" t="s">
        <v>221</v>
      </c>
      <c r="B19" s="121"/>
      <c r="D19" s="122"/>
    </row>
    <row r="20" spans="1:4" ht="12.75">
      <c r="A20" s="121" t="s">
        <v>222</v>
      </c>
      <c r="B20" s="121"/>
      <c r="D20" s="122"/>
    </row>
    <row r="21" spans="1:4" ht="12.75">
      <c r="A21" s="121"/>
      <c r="B21" s="121"/>
      <c r="D21" s="122"/>
    </row>
    <row r="22" spans="1:2" ht="12.75">
      <c r="A22" s="72" t="s">
        <v>42</v>
      </c>
      <c r="B22" s="72"/>
    </row>
    <row r="23" spans="1:3" ht="12.75">
      <c r="A23" s="73" t="s">
        <v>43</v>
      </c>
      <c r="B23" s="73"/>
      <c r="C23" s="154"/>
    </row>
    <row r="24" spans="1:3" ht="12.75">
      <c r="A24" t="s">
        <v>44</v>
      </c>
      <c r="C24" s="155"/>
    </row>
    <row r="25" spans="1:3" ht="12.75">
      <c r="A25" t="s">
        <v>45</v>
      </c>
      <c r="C25" s="155"/>
    </row>
    <row r="26" spans="1:3" ht="12.75">
      <c r="A26" t="s">
        <v>46</v>
      </c>
      <c r="C26" s="155"/>
    </row>
    <row r="27" spans="1:3" ht="12.75">
      <c r="A27" t="s">
        <v>47</v>
      </c>
      <c r="C27" s="155"/>
    </row>
    <row r="28" spans="1:3" ht="12.75">
      <c r="A28" t="s">
        <v>48</v>
      </c>
      <c r="C28" s="155">
        <v>269368</v>
      </c>
    </row>
    <row r="29" spans="1:3" ht="12.75">
      <c r="A29" t="s">
        <v>216</v>
      </c>
      <c r="C29" s="155"/>
    </row>
    <row r="30" spans="1:3" ht="12.75">
      <c r="A30" t="s">
        <v>49</v>
      </c>
      <c r="C30" s="155"/>
    </row>
    <row r="31" spans="1:3" ht="12.75">
      <c r="A31" t="s">
        <v>50</v>
      </c>
      <c r="C31" s="155"/>
    </row>
    <row r="32" spans="1:3" ht="12.75">
      <c r="A32" t="s">
        <v>51</v>
      </c>
      <c r="C32" s="156"/>
    </row>
    <row r="33" spans="1:3" ht="12.75">
      <c r="A33" t="s">
        <v>52</v>
      </c>
      <c r="C33" s="155"/>
    </row>
    <row r="34" spans="1:3" ht="12.75">
      <c r="A34" t="s">
        <v>53</v>
      </c>
      <c r="C34" s="155"/>
    </row>
    <row r="35" spans="1:3" ht="12.75">
      <c r="A35" t="s">
        <v>54</v>
      </c>
      <c r="C35" s="155"/>
    </row>
    <row r="36" spans="1:3" ht="12.75">
      <c r="A36" t="s">
        <v>55</v>
      </c>
      <c r="C36" s="155">
        <v>10000</v>
      </c>
    </row>
    <row r="37" spans="1:3" ht="12.75">
      <c r="A37" t="s">
        <v>56</v>
      </c>
      <c r="C37" s="155"/>
    </row>
    <row r="38" spans="1:3" ht="12.75">
      <c r="A38" t="s">
        <v>57</v>
      </c>
      <c r="C38" s="155"/>
    </row>
    <row r="39" spans="1:3" ht="12.75">
      <c r="A39" t="s">
        <v>58</v>
      </c>
      <c r="C39" s="155"/>
    </row>
    <row r="40" spans="1:3" ht="12.75">
      <c r="A40" s="4" t="s">
        <v>333</v>
      </c>
      <c r="B40" s="4"/>
      <c r="C40" s="155">
        <v>5500</v>
      </c>
    </row>
    <row r="41" spans="1:3" ht="12.75">
      <c r="A41" s="4"/>
      <c r="B41" s="4"/>
      <c r="C41" s="155"/>
    </row>
    <row r="42" spans="1:3" ht="12.75">
      <c r="A42" s="73" t="s">
        <v>59</v>
      </c>
      <c r="B42" s="73"/>
      <c r="C42" s="157"/>
    </row>
    <row r="43" spans="1:3" ht="12.75">
      <c r="A43" t="s">
        <v>60</v>
      </c>
      <c r="C43" s="155">
        <v>164700</v>
      </c>
    </row>
    <row r="44" spans="1:3" ht="12.75">
      <c r="A44" t="s">
        <v>61</v>
      </c>
      <c r="C44" s="155"/>
    </row>
    <row r="45" spans="1:3" ht="12.75">
      <c r="A45" t="s">
        <v>62</v>
      </c>
      <c r="C45" s="155">
        <v>60000</v>
      </c>
    </row>
    <row r="46" spans="1:3" ht="12.75">
      <c r="A46" t="s">
        <v>63</v>
      </c>
      <c r="C46" s="155">
        <v>6122</v>
      </c>
    </row>
    <row r="47" spans="1:3" ht="12.75">
      <c r="A47" s="74" t="s">
        <v>64</v>
      </c>
      <c r="B47" s="74"/>
      <c r="C47" s="157"/>
    </row>
    <row r="48" spans="1:3" ht="12.75">
      <c r="A48" t="s">
        <v>65</v>
      </c>
      <c r="C48" s="155"/>
    </row>
    <row r="49" ht="13.5" thickBot="1">
      <c r="C49" s="75"/>
    </row>
    <row r="50" spans="1:3" ht="13.5" thickBot="1">
      <c r="A50" s="2" t="s">
        <v>66</v>
      </c>
      <c r="B50" s="2"/>
      <c r="C50" s="76">
        <v>505960</v>
      </c>
    </row>
  </sheetData>
  <sheetProtection selectLockedCells="1"/>
  <printOptions/>
  <pageMargins left="0.75" right="0.75" top="0.5" bottom="0.75" header="0.5" footer="0.5"/>
  <pageSetup horizontalDpi="600" verticalDpi="600" orientation="portrait" r:id="rId4"/>
  <headerFooter alignWithMargins="0">
    <oddFooter>&amp;LTitle III Application. 2007-2008
Part II. E. Budget Summary&amp;CPage 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tabColor indexed="10"/>
  </sheetPr>
  <dimension ref="B9:K273"/>
  <sheetViews>
    <sheetView showGridLines="0" showRowColHeaders="0" workbookViewId="0" topLeftCell="D253">
      <selection activeCell="H272" sqref="H272"/>
    </sheetView>
  </sheetViews>
  <sheetFormatPr defaultColWidth="9.140625" defaultRowHeight="12.75"/>
  <cols>
    <col min="1" max="1" width="0.85546875" style="0" customWidth="1"/>
    <col min="2" max="2" width="10.28125" style="0" bestFit="1" customWidth="1"/>
    <col min="3" max="3" width="7.7109375" style="0" bestFit="1" customWidth="1"/>
    <col min="4" max="4" width="7.8515625" style="0" customWidth="1"/>
    <col min="5" max="5" width="30.8515625" style="0" customWidth="1"/>
    <col min="6" max="6" width="17.28125" style="79" customWidth="1"/>
    <col min="7" max="7" width="34.00390625" style="80" customWidth="1"/>
    <col min="8" max="8" width="15.28125" style="71" customWidth="1"/>
    <col min="9" max="9" width="4.57421875" style="0" customWidth="1"/>
    <col min="10" max="10" width="32.421875" style="0" hidden="1" customWidth="1"/>
    <col min="11" max="16384" width="0" style="0" hidden="1" customWidth="1"/>
  </cols>
  <sheetData>
    <row r="1" ht="12.75"/>
    <row r="2" ht="12.75"/>
    <row r="3" ht="12.75"/>
    <row r="4" ht="12.75"/>
    <row r="5" ht="12.75"/>
    <row r="6" ht="12.75"/>
    <row r="7" ht="12.75"/>
    <row r="8" ht="12.75"/>
    <row r="9" spans="2:5" ht="12.75">
      <c r="B9" s="2" t="s">
        <v>67</v>
      </c>
      <c r="D9" s="77" t="s">
        <v>331</v>
      </c>
      <c r="E9" s="78"/>
    </row>
    <row r="10" ht="12.75"/>
    <row r="11" spans="2:8" ht="12.75">
      <c r="B11" s="81" t="s">
        <v>68</v>
      </c>
      <c r="C11" s="81" t="s">
        <v>69</v>
      </c>
      <c r="D11" s="81" t="s">
        <v>70</v>
      </c>
      <c r="E11" s="81" t="s">
        <v>71</v>
      </c>
      <c r="F11" s="82" t="s">
        <v>72</v>
      </c>
      <c r="G11" s="83" t="s">
        <v>73</v>
      </c>
      <c r="H11" s="84" t="s">
        <v>35</v>
      </c>
    </row>
    <row r="12" spans="2:11" ht="12.75">
      <c r="B12" s="85"/>
      <c r="C12" s="85">
        <v>1000</v>
      </c>
      <c r="D12" s="85" t="s">
        <v>74</v>
      </c>
      <c r="E12" s="85"/>
      <c r="F12" s="86"/>
      <c r="G12" s="87"/>
      <c r="H12" s="88"/>
      <c r="J12" s="57"/>
      <c r="K12" s="57"/>
    </row>
    <row r="13" spans="2:11" ht="12.75">
      <c r="B13" s="81"/>
      <c r="C13" s="81"/>
      <c r="D13" s="81">
        <v>51000</v>
      </c>
      <c r="E13" s="81" t="s">
        <v>75</v>
      </c>
      <c r="F13" s="89"/>
      <c r="G13" s="90"/>
      <c r="H13" s="84"/>
      <c r="J13" s="57"/>
      <c r="K13" s="57"/>
    </row>
    <row r="14" spans="2:11" ht="12.75">
      <c r="B14" s="91">
        <v>24153</v>
      </c>
      <c r="C14" s="91">
        <v>1000</v>
      </c>
      <c r="D14" s="91" t="s">
        <v>76</v>
      </c>
      <c r="E14" s="91" t="s">
        <v>77</v>
      </c>
      <c r="F14" s="92" t="s">
        <v>78</v>
      </c>
      <c r="G14" s="93" t="s">
        <v>79</v>
      </c>
      <c r="H14" s="94"/>
      <c r="J14" s="95"/>
      <c r="K14" s="96"/>
    </row>
    <row r="15" spans="2:11" ht="12.75">
      <c r="B15" s="91">
        <v>24153</v>
      </c>
      <c r="C15" s="91">
        <v>1000</v>
      </c>
      <c r="D15" s="91" t="s">
        <v>76</v>
      </c>
      <c r="E15" s="91" t="s">
        <v>77</v>
      </c>
      <c r="F15" s="92" t="s">
        <v>80</v>
      </c>
      <c r="G15" s="93" t="s">
        <v>81</v>
      </c>
      <c r="H15" s="94"/>
      <c r="J15" s="57"/>
      <c r="K15" s="57"/>
    </row>
    <row r="16" spans="2:11" ht="12.75">
      <c r="B16" s="91">
        <v>24153</v>
      </c>
      <c r="C16" s="91">
        <v>1000</v>
      </c>
      <c r="D16" s="91" t="s">
        <v>76</v>
      </c>
      <c r="E16" s="91" t="s">
        <v>77</v>
      </c>
      <c r="F16" s="92" t="s">
        <v>82</v>
      </c>
      <c r="G16" s="93" t="s">
        <v>79</v>
      </c>
      <c r="H16" s="94">
        <v>65000</v>
      </c>
      <c r="J16" s="57"/>
      <c r="K16" s="57"/>
    </row>
    <row r="17" spans="2:8" ht="12.75">
      <c r="B17" s="91">
        <v>24153</v>
      </c>
      <c r="C17" s="91">
        <v>1000</v>
      </c>
      <c r="D17" s="91" t="s">
        <v>76</v>
      </c>
      <c r="E17" s="91" t="s">
        <v>77</v>
      </c>
      <c r="F17" s="92" t="s">
        <v>83</v>
      </c>
      <c r="G17" s="93" t="s">
        <v>79</v>
      </c>
      <c r="H17" s="94"/>
    </row>
    <row r="18" spans="2:8" ht="12.75">
      <c r="B18" s="91"/>
      <c r="C18" s="91"/>
      <c r="D18" s="91"/>
      <c r="E18" s="91"/>
      <c r="F18" s="92"/>
      <c r="G18" s="93"/>
      <c r="H18" s="94"/>
    </row>
    <row r="19" spans="2:8" s="31" customFormat="1" ht="12.75">
      <c r="B19" s="91">
        <v>24153</v>
      </c>
      <c r="C19" s="91" t="s">
        <v>84</v>
      </c>
      <c r="D19" s="91" t="s">
        <v>85</v>
      </c>
      <c r="E19" s="91" t="s">
        <v>86</v>
      </c>
      <c r="F19" s="97" t="s">
        <v>87</v>
      </c>
      <c r="G19" s="93" t="s">
        <v>88</v>
      </c>
      <c r="H19" s="94"/>
    </row>
    <row r="20" spans="2:8" ht="12.75">
      <c r="B20" s="91"/>
      <c r="C20" s="91"/>
      <c r="D20" s="91"/>
      <c r="E20" s="91"/>
      <c r="F20" s="92"/>
      <c r="G20" s="93"/>
      <c r="H20" s="94"/>
    </row>
    <row r="21" spans="2:8" ht="12.75">
      <c r="B21" s="91">
        <v>24153</v>
      </c>
      <c r="C21" s="91" t="s">
        <v>84</v>
      </c>
      <c r="D21" s="91" t="s">
        <v>89</v>
      </c>
      <c r="E21" s="91" t="s">
        <v>90</v>
      </c>
      <c r="F21" s="92" t="s">
        <v>91</v>
      </c>
      <c r="G21" s="93" t="s">
        <v>92</v>
      </c>
      <c r="H21" s="94"/>
    </row>
    <row r="22" spans="2:8" ht="12.75">
      <c r="B22" s="91">
        <v>24153</v>
      </c>
      <c r="C22" s="91" t="s">
        <v>84</v>
      </c>
      <c r="D22" s="91" t="s">
        <v>89</v>
      </c>
      <c r="E22" s="91" t="s">
        <v>90</v>
      </c>
      <c r="F22" s="92" t="s">
        <v>80</v>
      </c>
      <c r="G22" s="93" t="s">
        <v>93</v>
      </c>
      <c r="H22" s="94"/>
    </row>
    <row r="23" spans="2:8" ht="12.75">
      <c r="B23" s="81"/>
      <c r="C23" s="81"/>
      <c r="D23" s="81">
        <v>52000</v>
      </c>
      <c r="E23" s="81" t="s">
        <v>94</v>
      </c>
      <c r="F23" s="89"/>
      <c r="G23" s="90"/>
      <c r="H23" s="98"/>
    </row>
    <row r="24" spans="2:8" ht="12.75">
      <c r="B24" s="99">
        <v>24153</v>
      </c>
      <c r="C24" s="99" t="s">
        <v>84</v>
      </c>
      <c r="D24" s="99" t="s">
        <v>95</v>
      </c>
      <c r="E24" s="99" t="s">
        <v>96</v>
      </c>
      <c r="F24" s="92" t="s">
        <v>91</v>
      </c>
      <c r="G24" s="93" t="s">
        <v>79</v>
      </c>
      <c r="H24" s="100">
        <v>4325</v>
      </c>
    </row>
    <row r="25" spans="2:8" ht="12.75">
      <c r="B25" s="99">
        <v>24153</v>
      </c>
      <c r="C25" s="99" t="s">
        <v>84</v>
      </c>
      <c r="D25" s="99" t="s">
        <v>95</v>
      </c>
      <c r="E25" s="99" t="s">
        <v>96</v>
      </c>
      <c r="F25" s="92" t="s">
        <v>80</v>
      </c>
      <c r="G25" s="93" t="s">
        <v>81</v>
      </c>
      <c r="H25" s="100"/>
    </row>
    <row r="26" spans="2:8" ht="12.75">
      <c r="B26" s="99"/>
      <c r="C26" s="99"/>
      <c r="D26" s="99"/>
      <c r="E26" s="99"/>
      <c r="F26" s="92"/>
      <c r="G26" s="93"/>
      <c r="H26" s="100"/>
    </row>
    <row r="27" spans="2:8" ht="12.75">
      <c r="B27" s="99">
        <v>24153</v>
      </c>
      <c r="C27" s="99" t="s">
        <v>84</v>
      </c>
      <c r="D27" s="99" t="s">
        <v>97</v>
      </c>
      <c r="E27" s="99" t="s">
        <v>98</v>
      </c>
      <c r="F27" s="92" t="s">
        <v>91</v>
      </c>
      <c r="G27" s="93" t="s">
        <v>79</v>
      </c>
      <c r="H27" s="100">
        <v>500</v>
      </c>
    </row>
    <row r="28" spans="2:8" ht="12.75">
      <c r="B28" s="99">
        <v>24153</v>
      </c>
      <c r="C28" s="99" t="s">
        <v>84</v>
      </c>
      <c r="D28" s="99" t="s">
        <v>97</v>
      </c>
      <c r="E28" s="99" t="s">
        <v>98</v>
      </c>
      <c r="F28" s="92" t="s">
        <v>80</v>
      </c>
      <c r="G28" s="93" t="s">
        <v>81</v>
      </c>
      <c r="H28" s="100"/>
    </row>
    <row r="29" spans="2:8" ht="12.75">
      <c r="B29" s="99"/>
      <c r="C29" s="99"/>
      <c r="D29" s="99"/>
      <c r="E29" s="99"/>
      <c r="F29" s="92"/>
      <c r="G29" s="93"/>
      <c r="H29" s="100"/>
    </row>
    <row r="30" spans="2:8" ht="12.75">
      <c r="B30" s="99">
        <v>24153</v>
      </c>
      <c r="C30" s="99" t="s">
        <v>84</v>
      </c>
      <c r="D30" s="99" t="s">
        <v>99</v>
      </c>
      <c r="E30" s="99" t="s">
        <v>100</v>
      </c>
      <c r="F30" s="92" t="s">
        <v>91</v>
      </c>
      <c r="G30" s="93" t="s">
        <v>79</v>
      </c>
      <c r="H30" s="100">
        <v>3100</v>
      </c>
    </row>
    <row r="31" spans="2:8" ht="12.75">
      <c r="B31" s="99">
        <v>24153</v>
      </c>
      <c r="C31" s="99" t="s">
        <v>84</v>
      </c>
      <c r="D31" s="99" t="s">
        <v>99</v>
      </c>
      <c r="E31" s="99" t="s">
        <v>100</v>
      </c>
      <c r="F31" s="92" t="s">
        <v>80</v>
      </c>
      <c r="G31" s="93" t="s">
        <v>81</v>
      </c>
      <c r="H31" s="100"/>
    </row>
    <row r="32" spans="2:8" ht="12.75">
      <c r="B32" s="99"/>
      <c r="C32" s="99"/>
      <c r="D32" s="99"/>
      <c r="E32" s="99"/>
      <c r="F32" s="92"/>
      <c r="G32" s="101"/>
      <c r="H32" s="100"/>
    </row>
    <row r="33" spans="2:8" ht="12.75">
      <c r="B33" s="99">
        <v>24153</v>
      </c>
      <c r="C33" s="99" t="s">
        <v>84</v>
      </c>
      <c r="D33" s="99" t="s">
        <v>101</v>
      </c>
      <c r="E33" s="99" t="s">
        <v>102</v>
      </c>
      <c r="F33" s="92" t="s">
        <v>91</v>
      </c>
      <c r="G33" s="93" t="s">
        <v>79</v>
      </c>
      <c r="H33" s="100">
        <v>725</v>
      </c>
    </row>
    <row r="34" spans="2:8" ht="12.75">
      <c r="B34" s="99">
        <v>24153</v>
      </c>
      <c r="C34" s="99" t="s">
        <v>84</v>
      </c>
      <c r="D34" s="99" t="s">
        <v>101</v>
      </c>
      <c r="E34" s="99" t="s">
        <v>102</v>
      </c>
      <c r="F34" s="92" t="s">
        <v>80</v>
      </c>
      <c r="G34" s="93" t="s">
        <v>81</v>
      </c>
      <c r="H34" s="100"/>
    </row>
    <row r="35" spans="2:8" ht="12.75">
      <c r="B35" s="99"/>
      <c r="C35" s="99"/>
      <c r="D35" s="99"/>
      <c r="E35" s="99"/>
      <c r="F35" s="92"/>
      <c r="G35" s="101"/>
      <c r="H35" s="100"/>
    </row>
    <row r="36" spans="2:8" ht="12.75">
      <c r="B36" s="99">
        <v>24153</v>
      </c>
      <c r="C36" s="99" t="s">
        <v>84</v>
      </c>
      <c r="D36" s="99" t="s">
        <v>103</v>
      </c>
      <c r="E36" s="99" t="s">
        <v>104</v>
      </c>
      <c r="F36" s="92" t="s">
        <v>91</v>
      </c>
      <c r="G36" s="101" t="s">
        <v>105</v>
      </c>
      <c r="H36" s="100"/>
    </row>
    <row r="37" spans="2:8" ht="12.75">
      <c r="B37" s="99">
        <v>24153</v>
      </c>
      <c r="C37" s="99" t="s">
        <v>84</v>
      </c>
      <c r="D37" s="99" t="s">
        <v>103</v>
      </c>
      <c r="E37" s="99" t="s">
        <v>104</v>
      </c>
      <c r="F37" s="92" t="s">
        <v>80</v>
      </c>
      <c r="G37" s="101" t="s">
        <v>106</v>
      </c>
      <c r="H37" s="100"/>
    </row>
    <row r="38" spans="2:8" ht="12.75">
      <c r="B38" s="99"/>
      <c r="C38" s="99"/>
      <c r="D38" s="99"/>
      <c r="E38" s="99"/>
      <c r="F38" s="92"/>
      <c r="G38" s="101"/>
      <c r="H38" s="100"/>
    </row>
    <row r="39" spans="2:8" ht="12.75">
      <c r="B39" s="99">
        <v>24153</v>
      </c>
      <c r="C39" s="99" t="s">
        <v>84</v>
      </c>
      <c r="D39" s="99" t="s">
        <v>107</v>
      </c>
      <c r="E39" s="99" t="s">
        <v>108</v>
      </c>
      <c r="F39" s="92" t="s">
        <v>91</v>
      </c>
      <c r="G39" s="101" t="s">
        <v>105</v>
      </c>
      <c r="H39" s="100"/>
    </row>
    <row r="40" spans="2:8" ht="12.75">
      <c r="B40" s="99">
        <v>24153</v>
      </c>
      <c r="C40" s="99" t="s">
        <v>84</v>
      </c>
      <c r="D40" s="99" t="s">
        <v>107</v>
      </c>
      <c r="E40" s="99" t="s">
        <v>108</v>
      </c>
      <c r="F40" s="92" t="s">
        <v>80</v>
      </c>
      <c r="G40" s="101" t="s">
        <v>106</v>
      </c>
      <c r="H40" s="100"/>
    </row>
    <row r="41" spans="2:8" ht="12.75">
      <c r="B41" s="99"/>
      <c r="C41" s="99"/>
      <c r="D41" s="99"/>
      <c r="E41" s="99"/>
      <c r="F41" s="92"/>
      <c r="G41" s="101"/>
      <c r="H41" s="100"/>
    </row>
    <row r="42" spans="2:8" ht="12.75">
      <c r="B42" s="99">
        <v>24153</v>
      </c>
      <c r="C42" s="99" t="s">
        <v>84</v>
      </c>
      <c r="D42" s="99" t="s">
        <v>109</v>
      </c>
      <c r="E42" s="99" t="s">
        <v>110</v>
      </c>
      <c r="F42" s="92" t="s">
        <v>91</v>
      </c>
      <c r="G42" s="101" t="s">
        <v>105</v>
      </c>
      <c r="H42" s="100"/>
    </row>
    <row r="43" spans="2:8" ht="12.75">
      <c r="B43" s="99">
        <v>24153</v>
      </c>
      <c r="C43" s="99" t="s">
        <v>84</v>
      </c>
      <c r="D43" s="99" t="s">
        <v>109</v>
      </c>
      <c r="E43" s="99" t="s">
        <v>110</v>
      </c>
      <c r="F43" s="92" t="s">
        <v>80</v>
      </c>
      <c r="G43" s="101" t="s">
        <v>106</v>
      </c>
      <c r="H43" s="100"/>
    </row>
    <row r="44" spans="2:8" ht="12.75">
      <c r="B44" s="99"/>
      <c r="C44" s="99"/>
      <c r="D44" s="99"/>
      <c r="E44" s="99"/>
      <c r="F44" s="92"/>
      <c r="G44" s="101"/>
      <c r="H44" s="100"/>
    </row>
    <row r="45" spans="2:8" ht="12.75">
      <c r="B45" s="99">
        <v>24153</v>
      </c>
      <c r="C45" s="99" t="s">
        <v>84</v>
      </c>
      <c r="D45" s="99">
        <v>52314</v>
      </c>
      <c r="E45" s="99" t="s">
        <v>111</v>
      </c>
      <c r="F45" s="92" t="s">
        <v>91</v>
      </c>
      <c r="G45" s="101" t="s">
        <v>105</v>
      </c>
      <c r="H45" s="100"/>
    </row>
    <row r="46" spans="2:8" ht="12.75">
      <c r="B46" s="99">
        <v>24153</v>
      </c>
      <c r="C46" s="99" t="s">
        <v>84</v>
      </c>
      <c r="D46" s="99">
        <v>52314</v>
      </c>
      <c r="E46" s="99" t="s">
        <v>111</v>
      </c>
      <c r="F46" s="92" t="s">
        <v>80</v>
      </c>
      <c r="G46" s="101" t="s">
        <v>106</v>
      </c>
      <c r="H46" s="100"/>
    </row>
    <row r="47" spans="2:8" ht="12.75">
      <c r="B47" s="99"/>
      <c r="C47" s="99"/>
      <c r="D47" s="99"/>
      <c r="E47" s="99"/>
      <c r="F47" s="92"/>
      <c r="G47" s="101"/>
      <c r="H47" s="100"/>
    </row>
    <row r="48" spans="2:8" ht="12.75">
      <c r="B48" s="99">
        <v>24153</v>
      </c>
      <c r="C48" s="99" t="s">
        <v>84</v>
      </c>
      <c r="D48" s="99" t="s">
        <v>112</v>
      </c>
      <c r="E48" s="99" t="s">
        <v>113</v>
      </c>
      <c r="F48" s="92" t="s">
        <v>91</v>
      </c>
      <c r="G48" s="101" t="s">
        <v>105</v>
      </c>
      <c r="H48" s="100"/>
    </row>
    <row r="49" spans="2:8" ht="12.75">
      <c r="B49" s="99">
        <v>24153</v>
      </c>
      <c r="C49" s="99" t="s">
        <v>84</v>
      </c>
      <c r="D49" s="99" t="s">
        <v>112</v>
      </c>
      <c r="E49" s="99" t="s">
        <v>113</v>
      </c>
      <c r="F49" s="92" t="s">
        <v>80</v>
      </c>
      <c r="G49" s="101" t="s">
        <v>106</v>
      </c>
      <c r="H49" s="100"/>
    </row>
    <row r="50" spans="2:8" ht="12.75">
      <c r="B50" s="99"/>
      <c r="C50" s="99"/>
      <c r="D50" s="99"/>
      <c r="E50" s="99"/>
      <c r="F50" s="92"/>
      <c r="G50" s="101"/>
      <c r="H50" s="100"/>
    </row>
    <row r="51" spans="2:8" ht="12.75">
      <c r="B51" s="99">
        <v>24153</v>
      </c>
      <c r="C51" s="99" t="s">
        <v>84</v>
      </c>
      <c r="D51" s="99" t="s">
        <v>114</v>
      </c>
      <c r="E51" s="99" t="s">
        <v>115</v>
      </c>
      <c r="F51" s="92" t="s">
        <v>91</v>
      </c>
      <c r="G51" s="101" t="s">
        <v>105</v>
      </c>
      <c r="H51" s="100"/>
    </row>
    <row r="52" spans="2:8" ht="12.75">
      <c r="B52" s="99">
        <v>24153</v>
      </c>
      <c r="C52" s="99" t="s">
        <v>84</v>
      </c>
      <c r="D52" s="99" t="s">
        <v>114</v>
      </c>
      <c r="E52" s="99" t="s">
        <v>115</v>
      </c>
      <c r="F52" s="92" t="s">
        <v>80</v>
      </c>
      <c r="G52" s="101" t="s">
        <v>106</v>
      </c>
      <c r="H52" s="100"/>
    </row>
    <row r="53" spans="2:8" s="31" customFormat="1" ht="12.75">
      <c r="B53" s="99"/>
      <c r="C53" s="99"/>
      <c r="D53" s="99"/>
      <c r="E53" s="99"/>
      <c r="F53" s="97"/>
      <c r="G53" s="101"/>
      <c r="H53" s="100"/>
    </row>
    <row r="54" spans="2:8" s="31" customFormat="1" ht="12.75">
      <c r="B54" s="99">
        <v>24153</v>
      </c>
      <c r="C54" s="99" t="s">
        <v>84</v>
      </c>
      <c r="D54" s="99" t="s">
        <v>116</v>
      </c>
      <c r="E54" s="99" t="s">
        <v>117</v>
      </c>
      <c r="F54" s="97" t="s">
        <v>91</v>
      </c>
      <c r="G54" s="101" t="s">
        <v>105</v>
      </c>
      <c r="H54" s="100"/>
    </row>
    <row r="55" spans="2:8" s="31" customFormat="1" ht="12.75">
      <c r="B55" s="99">
        <v>24153</v>
      </c>
      <c r="C55" s="99" t="s">
        <v>84</v>
      </c>
      <c r="D55" s="99" t="s">
        <v>116</v>
      </c>
      <c r="E55" s="99" t="s">
        <v>117</v>
      </c>
      <c r="F55" s="97" t="s">
        <v>80</v>
      </c>
      <c r="G55" s="101" t="s">
        <v>106</v>
      </c>
      <c r="H55" s="100"/>
    </row>
    <row r="56" spans="2:8" s="31" customFormat="1" ht="12.75">
      <c r="B56" s="99"/>
      <c r="C56" s="99"/>
      <c r="D56" s="99"/>
      <c r="E56" s="99"/>
      <c r="F56" s="97"/>
      <c r="G56" s="101"/>
      <c r="H56" s="100"/>
    </row>
    <row r="57" spans="2:8" s="31" customFormat="1" ht="12.75">
      <c r="B57" s="99">
        <v>24153</v>
      </c>
      <c r="C57" s="99" t="s">
        <v>84</v>
      </c>
      <c r="D57" s="99" t="s">
        <v>118</v>
      </c>
      <c r="E57" s="99" t="s">
        <v>119</v>
      </c>
      <c r="F57" s="97" t="s">
        <v>91</v>
      </c>
      <c r="G57" s="101" t="s">
        <v>120</v>
      </c>
      <c r="H57" s="100">
        <v>1000</v>
      </c>
    </row>
    <row r="58" spans="2:8" s="31" customFormat="1" ht="12.75">
      <c r="B58" s="99">
        <v>24153</v>
      </c>
      <c r="C58" s="99" t="s">
        <v>84</v>
      </c>
      <c r="D58" s="99" t="s">
        <v>118</v>
      </c>
      <c r="E58" s="99" t="s">
        <v>119</v>
      </c>
      <c r="F58" s="97" t="s">
        <v>80</v>
      </c>
      <c r="G58" s="101" t="s">
        <v>121</v>
      </c>
      <c r="H58" s="100"/>
    </row>
    <row r="59" spans="2:8" s="31" customFormat="1" ht="12.75">
      <c r="B59" s="99"/>
      <c r="C59" s="99"/>
      <c r="D59" s="99"/>
      <c r="E59" s="99"/>
      <c r="F59" s="97"/>
      <c r="G59" s="101"/>
      <c r="H59" s="100"/>
    </row>
    <row r="60" spans="2:8" s="31" customFormat="1" ht="12.75">
      <c r="B60" s="99">
        <v>24153</v>
      </c>
      <c r="C60" s="99" t="s">
        <v>84</v>
      </c>
      <c r="D60" s="99" t="s">
        <v>122</v>
      </c>
      <c r="E60" s="99" t="s">
        <v>123</v>
      </c>
      <c r="F60" s="97" t="s">
        <v>91</v>
      </c>
      <c r="G60" s="101" t="s">
        <v>120</v>
      </c>
      <c r="H60" s="100">
        <v>50</v>
      </c>
    </row>
    <row r="61" spans="2:8" s="31" customFormat="1" ht="12.75">
      <c r="B61" s="99">
        <v>24153</v>
      </c>
      <c r="C61" s="99" t="s">
        <v>84</v>
      </c>
      <c r="D61" s="99" t="s">
        <v>122</v>
      </c>
      <c r="E61" s="99" t="s">
        <v>123</v>
      </c>
      <c r="F61" s="97" t="s">
        <v>80</v>
      </c>
      <c r="G61" s="101" t="s">
        <v>121</v>
      </c>
      <c r="H61" s="100"/>
    </row>
    <row r="62" spans="2:8" s="31" customFormat="1" ht="12.75">
      <c r="B62" s="99"/>
      <c r="C62" s="99"/>
      <c r="D62" s="99"/>
      <c r="E62" s="99"/>
      <c r="F62" s="97"/>
      <c r="G62" s="101"/>
      <c r="H62" s="100"/>
    </row>
    <row r="63" spans="2:8" s="31" customFormat="1" ht="12.75">
      <c r="B63" s="99">
        <v>24153</v>
      </c>
      <c r="C63" s="99" t="s">
        <v>84</v>
      </c>
      <c r="D63" s="99" t="s">
        <v>124</v>
      </c>
      <c r="E63" s="99" t="s">
        <v>125</v>
      </c>
      <c r="F63" s="97" t="s">
        <v>91</v>
      </c>
      <c r="G63" s="101" t="s">
        <v>120</v>
      </c>
      <c r="H63" s="100"/>
    </row>
    <row r="64" spans="2:8" s="31" customFormat="1" ht="12.75">
      <c r="B64" s="99">
        <v>24153</v>
      </c>
      <c r="C64" s="99" t="s">
        <v>84</v>
      </c>
      <c r="D64" s="99" t="s">
        <v>124</v>
      </c>
      <c r="E64" s="99" t="s">
        <v>125</v>
      </c>
      <c r="F64" s="97" t="s">
        <v>80</v>
      </c>
      <c r="G64" s="101" t="s">
        <v>121</v>
      </c>
      <c r="H64" s="100"/>
    </row>
    <row r="65" spans="2:8" s="31" customFormat="1" ht="12.75">
      <c r="B65" s="99"/>
      <c r="C65" s="99"/>
      <c r="D65" s="99"/>
      <c r="E65" s="99"/>
      <c r="F65" s="97"/>
      <c r="G65" s="101"/>
      <c r="H65" s="100"/>
    </row>
    <row r="66" spans="2:8" s="31" customFormat="1" ht="12.75">
      <c r="B66" s="99">
        <v>24153</v>
      </c>
      <c r="C66" s="99" t="s">
        <v>84</v>
      </c>
      <c r="D66" s="99" t="s">
        <v>126</v>
      </c>
      <c r="E66" s="99" t="s">
        <v>127</v>
      </c>
      <c r="F66" s="97" t="s">
        <v>91</v>
      </c>
      <c r="G66" s="101" t="s">
        <v>105</v>
      </c>
      <c r="H66" s="100"/>
    </row>
    <row r="67" spans="2:8" s="31" customFormat="1" ht="12.75">
      <c r="B67" s="99">
        <v>24153</v>
      </c>
      <c r="C67" s="99" t="s">
        <v>84</v>
      </c>
      <c r="D67" s="99" t="s">
        <v>126</v>
      </c>
      <c r="E67" s="99" t="s">
        <v>127</v>
      </c>
      <c r="F67" s="97" t="s">
        <v>80</v>
      </c>
      <c r="G67" s="101" t="s">
        <v>106</v>
      </c>
      <c r="H67" s="100"/>
    </row>
    <row r="68" spans="2:8" s="31" customFormat="1" ht="12.75">
      <c r="B68" s="99"/>
      <c r="C68" s="99"/>
      <c r="D68" s="99"/>
      <c r="E68" s="99"/>
      <c r="F68" s="97"/>
      <c r="G68" s="101"/>
      <c r="H68" s="100"/>
    </row>
    <row r="69" spans="2:8" s="31" customFormat="1" ht="12.75">
      <c r="B69" s="99">
        <v>24153</v>
      </c>
      <c r="C69" s="99" t="s">
        <v>84</v>
      </c>
      <c r="D69" s="99" t="s">
        <v>128</v>
      </c>
      <c r="E69" s="99" t="s">
        <v>129</v>
      </c>
      <c r="F69" s="97" t="s">
        <v>91</v>
      </c>
      <c r="G69" s="101" t="s">
        <v>105</v>
      </c>
      <c r="H69" s="100"/>
    </row>
    <row r="70" spans="2:8" s="31" customFormat="1" ht="12.75">
      <c r="B70" s="99">
        <v>24153</v>
      </c>
      <c r="C70" s="99" t="s">
        <v>84</v>
      </c>
      <c r="D70" s="99" t="s">
        <v>128</v>
      </c>
      <c r="E70" s="99" t="s">
        <v>129</v>
      </c>
      <c r="F70" s="97" t="s">
        <v>80</v>
      </c>
      <c r="G70" s="101" t="s">
        <v>106</v>
      </c>
      <c r="H70" s="100"/>
    </row>
    <row r="71" spans="2:8" s="31" customFormat="1" ht="12.75">
      <c r="B71" s="99"/>
      <c r="C71" s="99"/>
      <c r="D71" s="99"/>
      <c r="E71" s="99"/>
      <c r="F71" s="97"/>
      <c r="G71" s="101"/>
      <c r="H71" s="100"/>
    </row>
    <row r="72" spans="2:8" s="31" customFormat="1" ht="12.75">
      <c r="B72" s="99">
        <v>24153</v>
      </c>
      <c r="C72" s="99" t="s">
        <v>84</v>
      </c>
      <c r="D72" s="99" t="s">
        <v>130</v>
      </c>
      <c r="E72" s="99" t="s">
        <v>131</v>
      </c>
      <c r="F72" s="97" t="s">
        <v>91</v>
      </c>
      <c r="G72" s="101" t="s">
        <v>120</v>
      </c>
      <c r="H72" s="100"/>
    </row>
    <row r="73" spans="2:8" s="31" customFormat="1" ht="12.75">
      <c r="B73" s="99">
        <v>24153</v>
      </c>
      <c r="C73" s="99" t="s">
        <v>84</v>
      </c>
      <c r="D73" s="99" t="s">
        <v>130</v>
      </c>
      <c r="E73" s="99" t="s">
        <v>131</v>
      </c>
      <c r="F73" s="97" t="s">
        <v>80</v>
      </c>
      <c r="G73" s="101" t="s">
        <v>121</v>
      </c>
      <c r="H73" s="100"/>
    </row>
    <row r="74" spans="2:8" s="31" customFormat="1" ht="12.75">
      <c r="B74" s="99"/>
      <c r="C74" s="99"/>
      <c r="D74" s="99"/>
      <c r="E74" s="99"/>
      <c r="F74" s="97"/>
      <c r="G74" s="101"/>
      <c r="H74" s="100"/>
    </row>
    <row r="75" spans="2:8" s="31" customFormat="1" ht="12.75">
      <c r="B75" s="99">
        <v>24153</v>
      </c>
      <c r="C75" s="99" t="s">
        <v>84</v>
      </c>
      <c r="D75" s="99" t="s">
        <v>132</v>
      </c>
      <c r="E75" s="99" t="s">
        <v>133</v>
      </c>
      <c r="F75" s="97" t="s">
        <v>91</v>
      </c>
      <c r="G75" s="101" t="s">
        <v>105</v>
      </c>
      <c r="H75" s="100"/>
    </row>
    <row r="76" spans="2:8" s="31" customFormat="1" ht="12.75">
      <c r="B76" s="99">
        <v>24153</v>
      </c>
      <c r="C76" s="99" t="s">
        <v>84</v>
      </c>
      <c r="D76" s="99" t="s">
        <v>132</v>
      </c>
      <c r="E76" s="99" t="s">
        <v>133</v>
      </c>
      <c r="F76" s="97" t="s">
        <v>80</v>
      </c>
      <c r="G76" s="101" t="s">
        <v>106</v>
      </c>
      <c r="H76" s="100"/>
    </row>
    <row r="77" spans="2:8" ht="12.75">
      <c r="B77" s="81"/>
      <c r="C77" s="81"/>
      <c r="D77" s="81">
        <v>53000</v>
      </c>
      <c r="E77" s="81" t="s">
        <v>134</v>
      </c>
      <c r="F77" s="89"/>
      <c r="G77" s="90"/>
      <c r="H77" s="161">
        <v>20000</v>
      </c>
    </row>
    <row r="78" spans="2:8" ht="21">
      <c r="B78" s="102">
        <v>24153</v>
      </c>
      <c r="C78" s="102">
        <v>1000</v>
      </c>
      <c r="D78" s="102">
        <v>53711</v>
      </c>
      <c r="E78" s="102" t="s">
        <v>135</v>
      </c>
      <c r="F78" s="92" t="s">
        <v>136</v>
      </c>
      <c r="G78" s="93" t="s">
        <v>137</v>
      </c>
      <c r="H78" s="94">
        <v>3000</v>
      </c>
    </row>
    <row r="79" spans="2:8" ht="12.75">
      <c r="B79" s="81"/>
      <c r="C79" s="81"/>
      <c r="D79" s="81">
        <v>54000</v>
      </c>
      <c r="E79" s="81" t="s">
        <v>138</v>
      </c>
      <c r="F79" s="89"/>
      <c r="G79" s="90"/>
      <c r="H79" s="98"/>
    </row>
    <row r="80" spans="2:8" ht="25.5">
      <c r="B80" s="102">
        <v>24153</v>
      </c>
      <c r="C80" s="102">
        <v>1000</v>
      </c>
      <c r="D80" s="102">
        <v>54311</v>
      </c>
      <c r="E80" s="103" t="s">
        <v>139</v>
      </c>
      <c r="F80" s="92" t="s">
        <v>136</v>
      </c>
      <c r="G80" s="93" t="s">
        <v>137</v>
      </c>
      <c r="H80" s="94"/>
    </row>
    <row r="81" spans="2:8" ht="21">
      <c r="B81" s="104">
        <v>24153</v>
      </c>
      <c r="C81" s="104">
        <v>1000</v>
      </c>
      <c r="D81" s="104">
        <v>54610</v>
      </c>
      <c r="E81" s="104" t="s">
        <v>140</v>
      </c>
      <c r="F81" s="92" t="s">
        <v>136</v>
      </c>
      <c r="G81" s="105" t="s">
        <v>137</v>
      </c>
      <c r="H81" s="94"/>
    </row>
    <row r="82" spans="2:8" ht="21">
      <c r="B82" s="104">
        <v>24153</v>
      </c>
      <c r="C82" s="104">
        <v>1000</v>
      </c>
      <c r="D82" s="104">
        <v>54620</v>
      </c>
      <c r="E82" s="104" t="s">
        <v>141</v>
      </c>
      <c r="F82" s="92" t="s">
        <v>136</v>
      </c>
      <c r="G82" s="105" t="s">
        <v>137</v>
      </c>
      <c r="H82" s="94"/>
    </row>
    <row r="83" spans="2:8" ht="21">
      <c r="B83" s="104">
        <v>24153</v>
      </c>
      <c r="C83" s="104">
        <v>1000</v>
      </c>
      <c r="D83" s="104">
        <v>54630</v>
      </c>
      <c r="E83" s="104" t="s">
        <v>142</v>
      </c>
      <c r="F83" s="92" t="s">
        <v>136</v>
      </c>
      <c r="G83" s="105" t="s">
        <v>137</v>
      </c>
      <c r="H83" s="94"/>
    </row>
    <row r="84" spans="2:8" ht="12.75">
      <c r="B84" s="81"/>
      <c r="C84" s="81"/>
      <c r="D84" s="81">
        <v>55000</v>
      </c>
      <c r="E84" s="81" t="s">
        <v>143</v>
      </c>
      <c r="F84" s="89"/>
      <c r="G84" s="90"/>
      <c r="H84" s="98"/>
    </row>
    <row r="85" spans="2:8" ht="21">
      <c r="B85" s="102">
        <v>24153</v>
      </c>
      <c r="C85" s="102">
        <v>1000</v>
      </c>
      <c r="D85" s="102">
        <v>55813</v>
      </c>
      <c r="E85" s="102" t="s">
        <v>144</v>
      </c>
      <c r="F85" s="92" t="s">
        <v>136</v>
      </c>
      <c r="G85" s="93" t="s">
        <v>137</v>
      </c>
      <c r="H85" s="94"/>
    </row>
    <row r="86" spans="2:8" ht="21">
      <c r="B86" s="91">
        <v>24153</v>
      </c>
      <c r="C86" s="91">
        <v>1000</v>
      </c>
      <c r="D86" s="91">
        <v>55813</v>
      </c>
      <c r="E86" s="91" t="s">
        <v>144</v>
      </c>
      <c r="F86" s="92" t="s">
        <v>145</v>
      </c>
      <c r="G86" s="93" t="s">
        <v>137</v>
      </c>
      <c r="H86" s="94"/>
    </row>
    <row r="87" spans="2:8" ht="21">
      <c r="B87" s="102">
        <v>24153</v>
      </c>
      <c r="C87" s="102">
        <v>1000</v>
      </c>
      <c r="D87" s="102">
        <v>55814</v>
      </c>
      <c r="E87" s="102" t="s">
        <v>146</v>
      </c>
      <c r="F87" s="92" t="s">
        <v>136</v>
      </c>
      <c r="G87" s="93" t="s">
        <v>137</v>
      </c>
      <c r="H87" s="94"/>
    </row>
    <row r="88" spans="2:8" ht="21">
      <c r="B88" s="91">
        <v>24153</v>
      </c>
      <c r="C88" s="91">
        <v>1000</v>
      </c>
      <c r="D88" s="91" t="s">
        <v>147</v>
      </c>
      <c r="E88" s="91" t="s">
        <v>146</v>
      </c>
      <c r="F88" s="92" t="s">
        <v>145</v>
      </c>
      <c r="G88" s="93" t="s">
        <v>137</v>
      </c>
      <c r="H88" s="94"/>
    </row>
    <row r="89" spans="2:8" ht="21">
      <c r="B89" s="102">
        <v>24153</v>
      </c>
      <c r="C89" s="102">
        <v>1000</v>
      </c>
      <c r="D89" s="102">
        <v>55817</v>
      </c>
      <c r="E89" s="102" t="s">
        <v>148</v>
      </c>
      <c r="F89" s="92" t="s">
        <v>136</v>
      </c>
      <c r="G89" s="93" t="s">
        <v>137</v>
      </c>
      <c r="H89" s="94"/>
    </row>
    <row r="90" spans="2:8" ht="21">
      <c r="B90" s="91">
        <v>24153</v>
      </c>
      <c r="C90" s="91">
        <v>1000</v>
      </c>
      <c r="D90" s="91">
        <v>55817</v>
      </c>
      <c r="E90" s="91" t="s">
        <v>148</v>
      </c>
      <c r="F90" s="92" t="s">
        <v>145</v>
      </c>
      <c r="G90" s="93" t="s">
        <v>137</v>
      </c>
      <c r="H90" s="94"/>
    </row>
    <row r="91" spans="2:8" ht="21">
      <c r="B91" s="102">
        <v>24153</v>
      </c>
      <c r="C91" s="102">
        <v>1000</v>
      </c>
      <c r="D91" s="102">
        <v>55819</v>
      </c>
      <c r="E91" s="102" t="s">
        <v>149</v>
      </c>
      <c r="F91" s="92" t="s">
        <v>136</v>
      </c>
      <c r="G91" s="93" t="s">
        <v>137</v>
      </c>
      <c r="H91" s="94">
        <v>30000</v>
      </c>
    </row>
    <row r="92" spans="2:8" ht="12.75">
      <c r="B92" s="91">
        <v>24153</v>
      </c>
      <c r="C92" s="91" t="s">
        <v>84</v>
      </c>
      <c r="D92" s="91" t="s">
        <v>150</v>
      </c>
      <c r="E92" s="91" t="s">
        <v>149</v>
      </c>
      <c r="F92" s="92" t="s">
        <v>137</v>
      </c>
      <c r="G92" s="93" t="s">
        <v>137</v>
      </c>
      <c r="H92" s="94"/>
    </row>
    <row r="93" spans="2:8" ht="21">
      <c r="B93" s="102">
        <v>24153</v>
      </c>
      <c r="C93" s="102">
        <v>1000</v>
      </c>
      <c r="D93" s="102">
        <v>55820</v>
      </c>
      <c r="E93" s="102" t="s">
        <v>151</v>
      </c>
      <c r="F93" s="92" t="s">
        <v>136</v>
      </c>
      <c r="G93" s="93" t="s">
        <v>137</v>
      </c>
      <c r="H93" s="94">
        <v>40000</v>
      </c>
    </row>
    <row r="94" spans="2:8" ht="21">
      <c r="B94" s="102">
        <v>24153</v>
      </c>
      <c r="C94" s="102">
        <v>1000</v>
      </c>
      <c r="D94" s="102">
        <v>55914</v>
      </c>
      <c r="E94" s="102" t="s">
        <v>152</v>
      </c>
      <c r="F94" s="92" t="s">
        <v>136</v>
      </c>
      <c r="G94" s="93" t="s">
        <v>137</v>
      </c>
      <c r="H94" s="94"/>
    </row>
    <row r="95" spans="2:8" ht="21">
      <c r="B95" s="102">
        <v>24153</v>
      </c>
      <c r="C95" s="102">
        <v>1000</v>
      </c>
      <c r="D95" s="102">
        <v>55915</v>
      </c>
      <c r="E95" s="102" t="s">
        <v>153</v>
      </c>
      <c r="F95" s="92" t="s">
        <v>136</v>
      </c>
      <c r="G95" s="93" t="s">
        <v>137</v>
      </c>
      <c r="H95" s="94"/>
    </row>
    <row r="96" spans="2:8" ht="12.75">
      <c r="B96" s="81"/>
      <c r="C96" s="81"/>
      <c r="D96" s="81">
        <v>56000</v>
      </c>
      <c r="E96" s="81" t="s">
        <v>154</v>
      </c>
      <c r="F96" s="89"/>
      <c r="G96" s="90"/>
      <c r="H96" s="98"/>
    </row>
    <row r="97" spans="2:8" ht="21">
      <c r="B97" s="102">
        <v>24153</v>
      </c>
      <c r="C97" s="102">
        <v>1000</v>
      </c>
      <c r="D97" s="102">
        <v>56112</v>
      </c>
      <c r="E97" s="102" t="s">
        <v>155</v>
      </c>
      <c r="F97" s="92" t="s">
        <v>136</v>
      </c>
      <c r="G97" s="93" t="s">
        <v>137</v>
      </c>
      <c r="H97" s="94"/>
    </row>
    <row r="98" spans="2:8" ht="21">
      <c r="B98" s="102">
        <v>24153</v>
      </c>
      <c r="C98" s="102">
        <v>1000</v>
      </c>
      <c r="D98" s="102">
        <v>56113</v>
      </c>
      <c r="E98" s="102" t="s">
        <v>156</v>
      </c>
      <c r="F98" s="92" t="s">
        <v>136</v>
      </c>
      <c r="G98" s="93" t="s">
        <v>137</v>
      </c>
      <c r="H98" s="94"/>
    </row>
    <row r="99" spans="2:8" ht="21">
      <c r="B99" s="102">
        <v>24153</v>
      </c>
      <c r="C99" s="102">
        <v>1000</v>
      </c>
      <c r="D99" s="102">
        <v>56118</v>
      </c>
      <c r="E99" s="102" t="s">
        <v>157</v>
      </c>
      <c r="F99" s="92" t="s">
        <v>136</v>
      </c>
      <c r="G99" s="93" t="s">
        <v>137</v>
      </c>
      <c r="H99" s="94"/>
    </row>
    <row r="100" spans="2:8" ht="21">
      <c r="B100" s="91">
        <v>24153</v>
      </c>
      <c r="C100" s="91">
        <v>1000</v>
      </c>
      <c r="D100" s="91">
        <v>56118</v>
      </c>
      <c r="E100" s="91" t="s">
        <v>157</v>
      </c>
      <c r="F100" s="92" t="s">
        <v>145</v>
      </c>
      <c r="G100" s="93" t="s">
        <v>137</v>
      </c>
      <c r="H100" s="94">
        <v>261638</v>
      </c>
    </row>
    <row r="101" spans="2:8" ht="12.75">
      <c r="B101" s="81"/>
      <c r="C101" s="81"/>
      <c r="D101" s="81">
        <v>57000</v>
      </c>
      <c r="E101" s="81" t="s">
        <v>158</v>
      </c>
      <c r="F101" s="89"/>
      <c r="G101" s="90"/>
      <c r="H101" s="98"/>
    </row>
    <row r="102" spans="2:8" ht="21">
      <c r="B102" s="102">
        <v>24153</v>
      </c>
      <c r="C102" s="102">
        <v>1000</v>
      </c>
      <c r="D102" s="102">
        <v>57331</v>
      </c>
      <c r="E102" s="102" t="s">
        <v>159</v>
      </c>
      <c r="F102" s="92" t="s">
        <v>136</v>
      </c>
      <c r="G102" s="93" t="s">
        <v>137</v>
      </c>
      <c r="H102" s="94"/>
    </row>
    <row r="103" spans="2:8" ht="21">
      <c r="B103" s="91">
        <v>24153</v>
      </c>
      <c r="C103" s="91">
        <v>1000</v>
      </c>
      <c r="D103" s="91">
        <v>57331</v>
      </c>
      <c r="E103" s="91" t="s">
        <v>159</v>
      </c>
      <c r="F103" s="92" t="s">
        <v>145</v>
      </c>
      <c r="G103" s="93" t="s">
        <v>137</v>
      </c>
      <c r="H103" s="94"/>
    </row>
    <row r="104" spans="2:8" ht="21">
      <c r="B104" s="102">
        <v>24153</v>
      </c>
      <c r="C104" s="102">
        <v>1000</v>
      </c>
      <c r="D104" s="102">
        <v>57332</v>
      </c>
      <c r="E104" s="102" t="s">
        <v>160</v>
      </c>
      <c r="F104" s="92" t="s">
        <v>136</v>
      </c>
      <c r="G104" s="93" t="s">
        <v>137</v>
      </c>
      <c r="H104" s="94"/>
    </row>
    <row r="105" spans="2:8" ht="21">
      <c r="B105" s="91">
        <v>24153</v>
      </c>
      <c r="C105" s="91">
        <v>1000</v>
      </c>
      <c r="D105" s="91">
        <v>57332</v>
      </c>
      <c r="E105" s="91" t="s">
        <v>160</v>
      </c>
      <c r="F105" s="92" t="s">
        <v>145</v>
      </c>
      <c r="G105" s="93" t="s">
        <v>137</v>
      </c>
      <c r="H105" s="94"/>
    </row>
    <row r="106" spans="2:8" ht="12.75">
      <c r="B106" s="106"/>
      <c r="C106" s="106"/>
      <c r="D106" s="106"/>
      <c r="E106" s="106"/>
      <c r="F106" s="107"/>
      <c r="G106" s="108"/>
      <c r="H106" s="109"/>
    </row>
    <row r="107" spans="2:8" ht="12.75">
      <c r="B107" s="85"/>
      <c r="C107" s="85">
        <v>2000</v>
      </c>
      <c r="D107" s="85" t="s">
        <v>161</v>
      </c>
      <c r="E107" s="85"/>
      <c r="F107" s="86"/>
      <c r="G107" s="87"/>
      <c r="H107" s="110"/>
    </row>
    <row r="108" spans="2:8" ht="12.75">
      <c r="B108" s="111"/>
      <c r="C108" s="111">
        <v>2100</v>
      </c>
      <c r="D108" s="111" t="s">
        <v>162</v>
      </c>
      <c r="E108" s="111"/>
      <c r="F108" s="112"/>
      <c r="G108" s="113"/>
      <c r="H108" s="114"/>
    </row>
    <row r="109" spans="2:8" ht="12.75">
      <c r="B109" s="81"/>
      <c r="C109" s="81"/>
      <c r="D109" s="81">
        <v>51000</v>
      </c>
      <c r="E109" s="81" t="s">
        <v>75</v>
      </c>
      <c r="F109" s="89"/>
      <c r="G109" s="90"/>
      <c r="H109" s="98"/>
    </row>
    <row r="110" spans="2:8" ht="12.75">
      <c r="B110" s="91">
        <v>24153</v>
      </c>
      <c r="C110" s="91">
        <v>2100</v>
      </c>
      <c r="D110" s="91">
        <v>51100</v>
      </c>
      <c r="E110" s="91" t="s">
        <v>77</v>
      </c>
      <c r="F110" s="92" t="s">
        <v>163</v>
      </c>
      <c r="G110" s="93" t="s">
        <v>164</v>
      </c>
      <c r="H110" s="94"/>
    </row>
    <row r="111" spans="2:8" ht="12.75">
      <c r="B111" s="91">
        <v>24153</v>
      </c>
      <c r="C111" s="91" t="s">
        <v>165</v>
      </c>
      <c r="D111" s="91" t="s">
        <v>85</v>
      </c>
      <c r="E111" s="91" t="s">
        <v>86</v>
      </c>
      <c r="F111" s="92" t="s">
        <v>163</v>
      </c>
      <c r="G111" s="93" t="s">
        <v>166</v>
      </c>
      <c r="H111" s="94"/>
    </row>
    <row r="112" spans="2:8" ht="12.75">
      <c r="B112" s="91">
        <v>24153</v>
      </c>
      <c r="C112" s="91" t="s">
        <v>165</v>
      </c>
      <c r="D112" s="91" t="s">
        <v>89</v>
      </c>
      <c r="E112" s="91" t="s">
        <v>90</v>
      </c>
      <c r="F112" s="92" t="s">
        <v>163</v>
      </c>
      <c r="G112" s="93" t="s">
        <v>164</v>
      </c>
      <c r="H112" s="94"/>
    </row>
    <row r="113" spans="2:8" ht="12.75">
      <c r="B113" s="81"/>
      <c r="C113" s="81"/>
      <c r="D113" s="81">
        <v>52000</v>
      </c>
      <c r="E113" s="81" t="s">
        <v>94</v>
      </c>
      <c r="F113" s="89"/>
      <c r="G113" s="90"/>
      <c r="H113" s="98"/>
    </row>
    <row r="114" spans="2:8" ht="12.75">
      <c r="B114" s="99">
        <v>24153</v>
      </c>
      <c r="C114" s="99" t="s">
        <v>165</v>
      </c>
      <c r="D114" s="99" t="s">
        <v>95</v>
      </c>
      <c r="E114" s="99" t="s">
        <v>96</v>
      </c>
      <c r="F114" s="92" t="s">
        <v>163</v>
      </c>
      <c r="G114" s="101" t="s">
        <v>167</v>
      </c>
      <c r="H114" s="100"/>
    </row>
    <row r="115" spans="2:8" ht="12.75">
      <c r="B115" s="99">
        <v>24153</v>
      </c>
      <c r="C115" s="99" t="s">
        <v>165</v>
      </c>
      <c r="D115" s="99" t="s">
        <v>97</v>
      </c>
      <c r="E115" s="99" t="s">
        <v>98</v>
      </c>
      <c r="F115" s="92" t="s">
        <v>163</v>
      </c>
      <c r="G115" s="101" t="s">
        <v>167</v>
      </c>
      <c r="H115" s="100"/>
    </row>
    <row r="116" spans="2:8" ht="12.75">
      <c r="B116" s="99">
        <v>24153</v>
      </c>
      <c r="C116" s="99" t="s">
        <v>165</v>
      </c>
      <c r="D116" s="99" t="s">
        <v>99</v>
      </c>
      <c r="E116" s="99" t="s">
        <v>100</v>
      </c>
      <c r="F116" s="92" t="s">
        <v>163</v>
      </c>
      <c r="G116" s="101" t="s">
        <v>167</v>
      </c>
      <c r="H116" s="100"/>
    </row>
    <row r="117" spans="2:8" ht="12.75">
      <c r="B117" s="99">
        <v>24153</v>
      </c>
      <c r="C117" s="99" t="s">
        <v>165</v>
      </c>
      <c r="D117" s="99" t="s">
        <v>101</v>
      </c>
      <c r="E117" s="99" t="s">
        <v>102</v>
      </c>
      <c r="F117" s="92" t="s">
        <v>163</v>
      </c>
      <c r="G117" s="101" t="s">
        <v>167</v>
      </c>
      <c r="H117" s="100"/>
    </row>
    <row r="118" spans="2:8" ht="12.75">
      <c r="B118" s="99">
        <v>24153</v>
      </c>
      <c r="C118" s="99" t="s">
        <v>165</v>
      </c>
      <c r="D118" s="99" t="s">
        <v>103</v>
      </c>
      <c r="E118" s="99" t="s">
        <v>104</v>
      </c>
      <c r="F118" s="92" t="s">
        <v>163</v>
      </c>
      <c r="G118" s="101" t="s">
        <v>167</v>
      </c>
      <c r="H118" s="100"/>
    </row>
    <row r="119" spans="2:8" ht="12.75">
      <c r="B119" s="99">
        <v>24153</v>
      </c>
      <c r="C119" s="99" t="s">
        <v>165</v>
      </c>
      <c r="D119" s="99" t="s">
        <v>107</v>
      </c>
      <c r="E119" s="99" t="s">
        <v>108</v>
      </c>
      <c r="F119" s="92" t="s">
        <v>163</v>
      </c>
      <c r="G119" s="101" t="s">
        <v>167</v>
      </c>
      <c r="H119" s="100"/>
    </row>
    <row r="120" spans="2:8" ht="12.75">
      <c r="B120" s="99">
        <v>24153</v>
      </c>
      <c r="C120" s="99" t="s">
        <v>165</v>
      </c>
      <c r="D120" s="99" t="s">
        <v>109</v>
      </c>
      <c r="E120" s="99" t="s">
        <v>110</v>
      </c>
      <c r="F120" s="92" t="s">
        <v>163</v>
      </c>
      <c r="G120" s="101" t="s">
        <v>167</v>
      </c>
      <c r="H120" s="100"/>
    </row>
    <row r="121" spans="2:8" ht="12.75">
      <c r="B121" s="99">
        <v>24153</v>
      </c>
      <c r="C121" s="99" t="s">
        <v>165</v>
      </c>
      <c r="D121" s="99">
        <v>52314</v>
      </c>
      <c r="E121" s="99" t="s">
        <v>111</v>
      </c>
      <c r="F121" s="92" t="s">
        <v>163</v>
      </c>
      <c r="G121" s="101" t="s">
        <v>167</v>
      </c>
      <c r="H121" s="100"/>
    </row>
    <row r="122" spans="2:8" ht="12.75">
      <c r="B122" s="99">
        <v>24153</v>
      </c>
      <c r="C122" s="99" t="s">
        <v>165</v>
      </c>
      <c r="D122" s="99" t="s">
        <v>112</v>
      </c>
      <c r="E122" s="99" t="s">
        <v>113</v>
      </c>
      <c r="F122" s="92" t="s">
        <v>163</v>
      </c>
      <c r="G122" s="101" t="s">
        <v>167</v>
      </c>
      <c r="H122" s="100"/>
    </row>
    <row r="123" spans="2:8" ht="12.75">
      <c r="B123" s="99">
        <v>24153</v>
      </c>
      <c r="C123" s="99" t="s">
        <v>165</v>
      </c>
      <c r="D123" s="99" t="s">
        <v>114</v>
      </c>
      <c r="E123" s="99" t="s">
        <v>115</v>
      </c>
      <c r="F123" s="92" t="s">
        <v>163</v>
      </c>
      <c r="G123" s="101" t="s">
        <v>167</v>
      </c>
      <c r="H123" s="100"/>
    </row>
    <row r="124" spans="2:8" ht="12.75">
      <c r="B124" s="99">
        <v>24153</v>
      </c>
      <c r="C124" s="99" t="s">
        <v>165</v>
      </c>
      <c r="D124" s="99" t="s">
        <v>116</v>
      </c>
      <c r="E124" s="99" t="s">
        <v>117</v>
      </c>
      <c r="F124" s="92" t="s">
        <v>163</v>
      </c>
      <c r="G124" s="101" t="s">
        <v>167</v>
      </c>
      <c r="H124" s="100"/>
    </row>
    <row r="125" spans="2:8" ht="12.75">
      <c r="B125" s="99">
        <v>24153</v>
      </c>
      <c r="C125" s="99" t="s">
        <v>165</v>
      </c>
      <c r="D125" s="99" t="s">
        <v>118</v>
      </c>
      <c r="E125" s="99" t="s">
        <v>119</v>
      </c>
      <c r="F125" s="92" t="s">
        <v>163</v>
      </c>
      <c r="G125" s="101" t="s">
        <v>167</v>
      </c>
      <c r="H125" s="100"/>
    </row>
    <row r="126" spans="2:8" ht="12.75">
      <c r="B126" s="99">
        <v>24153</v>
      </c>
      <c r="C126" s="99" t="s">
        <v>165</v>
      </c>
      <c r="D126" s="99" t="s">
        <v>122</v>
      </c>
      <c r="E126" s="99" t="s">
        <v>123</v>
      </c>
      <c r="F126" s="92" t="s">
        <v>163</v>
      </c>
      <c r="G126" s="101" t="s">
        <v>167</v>
      </c>
      <c r="H126" s="100"/>
    </row>
    <row r="127" spans="2:8" ht="12.75">
      <c r="B127" s="99">
        <v>24153</v>
      </c>
      <c r="C127" s="99" t="s">
        <v>165</v>
      </c>
      <c r="D127" s="99" t="s">
        <v>124</v>
      </c>
      <c r="E127" s="99" t="s">
        <v>125</v>
      </c>
      <c r="F127" s="92" t="s">
        <v>163</v>
      </c>
      <c r="G127" s="101" t="s">
        <v>167</v>
      </c>
      <c r="H127" s="100"/>
    </row>
    <row r="128" spans="2:8" ht="12.75">
      <c r="B128" s="99">
        <v>24153</v>
      </c>
      <c r="C128" s="99" t="s">
        <v>165</v>
      </c>
      <c r="D128" s="99" t="s">
        <v>126</v>
      </c>
      <c r="E128" s="99" t="s">
        <v>127</v>
      </c>
      <c r="F128" s="92" t="s">
        <v>163</v>
      </c>
      <c r="G128" s="101" t="s">
        <v>167</v>
      </c>
      <c r="H128" s="100"/>
    </row>
    <row r="129" spans="2:8" ht="12.75">
      <c r="B129" s="99">
        <v>24153</v>
      </c>
      <c r="C129" s="99" t="s">
        <v>165</v>
      </c>
      <c r="D129" s="99" t="s">
        <v>128</v>
      </c>
      <c r="E129" s="99" t="s">
        <v>129</v>
      </c>
      <c r="F129" s="92" t="s">
        <v>163</v>
      </c>
      <c r="G129" s="101" t="s">
        <v>167</v>
      </c>
      <c r="H129" s="100"/>
    </row>
    <row r="130" spans="2:8" ht="12.75">
      <c r="B130" s="99">
        <v>24153</v>
      </c>
      <c r="C130" s="99" t="s">
        <v>165</v>
      </c>
      <c r="D130" s="99" t="s">
        <v>130</v>
      </c>
      <c r="E130" s="99" t="s">
        <v>131</v>
      </c>
      <c r="F130" s="92" t="s">
        <v>163</v>
      </c>
      <c r="G130" s="101" t="s">
        <v>167</v>
      </c>
      <c r="H130" s="100"/>
    </row>
    <row r="131" spans="2:8" ht="12.75">
      <c r="B131" s="99">
        <v>24153</v>
      </c>
      <c r="C131" s="99" t="s">
        <v>165</v>
      </c>
      <c r="D131" s="99" t="s">
        <v>132</v>
      </c>
      <c r="E131" s="99" t="s">
        <v>133</v>
      </c>
      <c r="F131" s="92" t="s">
        <v>163</v>
      </c>
      <c r="G131" s="101" t="s">
        <v>167</v>
      </c>
      <c r="H131" s="100"/>
    </row>
    <row r="132" spans="2:8" ht="12.75">
      <c r="B132" s="81"/>
      <c r="C132" s="81"/>
      <c r="D132" s="81">
        <v>53000</v>
      </c>
      <c r="E132" s="81" t="s">
        <v>134</v>
      </c>
      <c r="F132" s="89"/>
      <c r="G132" s="90"/>
      <c r="H132" s="98"/>
    </row>
    <row r="133" spans="2:8" ht="12.75">
      <c r="B133" s="102">
        <v>24153</v>
      </c>
      <c r="C133" s="102">
        <v>2100</v>
      </c>
      <c r="D133" s="102">
        <v>53414</v>
      </c>
      <c r="E133" s="102" t="s">
        <v>168</v>
      </c>
      <c r="F133" s="92" t="s">
        <v>163</v>
      </c>
      <c r="G133" s="93" t="s">
        <v>137</v>
      </c>
      <c r="H133" s="94"/>
    </row>
    <row r="134" spans="2:8" ht="12.75">
      <c r="B134" s="102">
        <v>24153</v>
      </c>
      <c r="C134" s="102">
        <v>2100</v>
      </c>
      <c r="D134" s="102">
        <v>53711</v>
      </c>
      <c r="E134" s="102" t="s">
        <v>135</v>
      </c>
      <c r="F134" s="92" t="s">
        <v>163</v>
      </c>
      <c r="G134" s="93" t="s">
        <v>137</v>
      </c>
      <c r="H134" s="94"/>
    </row>
    <row r="135" spans="2:8" ht="12.75">
      <c r="B135" s="81"/>
      <c r="C135" s="81"/>
      <c r="D135" s="81">
        <v>55000</v>
      </c>
      <c r="E135" s="81" t="s">
        <v>143</v>
      </c>
      <c r="F135" s="89"/>
      <c r="G135" s="90"/>
      <c r="H135" s="98"/>
    </row>
    <row r="136" spans="2:8" ht="12.75">
      <c r="B136" s="102">
        <v>24153</v>
      </c>
      <c r="C136" s="102">
        <v>2100</v>
      </c>
      <c r="D136" s="102">
        <v>55813</v>
      </c>
      <c r="E136" s="102" t="s">
        <v>144</v>
      </c>
      <c r="F136" s="92" t="s">
        <v>163</v>
      </c>
      <c r="G136" s="93" t="s">
        <v>137</v>
      </c>
      <c r="H136" s="94"/>
    </row>
    <row r="137" spans="2:8" ht="12.75">
      <c r="B137" s="102">
        <v>24153</v>
      </c>
      <c r="C137" s="102">
        <v>2100</v>
      </c>
      <c r="D137" s="102">
        <v>55814</v>
      </c>
      <c r="E137" s="102" t="s">
        <v>146</v>
      </c>
      <c r="F137" s="92" t="s">
        <v>163</v>
      </c>
      <c r="G137" s="93" t="s">
        <v>137</v>
      </c>
      <c r="H137" s="94"/>
    </row>
    <row r="138" spans="2:8" ht="12.75">
      <c r="B138" s="102">
        <v>24153</v>
      </c>
      <c r="C138" s="102">
        <v>2100</v>
      </c>
      <c r="D138" s="102">
        <v>55817</v>
      </c>
      <c r="E138" s="102" t="s">
        <v>148</v>
      </c>
      <c r="F138" s="92" t="s">
        <v>163</v>
      </c>
      <c r="G138" s="93" t="s">
        <v>137</v>
      </c>
      <c r="H138" s="94"/>
    </row>
    <row r="139" spans="2:8" ht="12.75">
      <c r="B139" s="102">
        <v>24153</v>
      </c>
      <c r="C139" s="102">
        <v>2100</v>
      </c>
      <c r="D139" s="102">
        <v>55818</v>
      </c>
      <c r="E139" s="102" t="s">
        <v>169</v>
      </c>
      <c r="F139" s="92" t="s">
        <v>163</v>
      </c>
      <c r="G139" s="93" t="s">
        <v>137</v>
      </c>
      <c r="H139" s="94">
        <v>10000</v>
      </c>
    </row>
    <row r="140" spans="2:8" ht="12.75">
      <c r="B140" s="102">
        <v>24153</v>
      </c>
      <c r="C140" s="102">
        <v>2100</v>
      </c>
      <c r="D140" s="102">
        <v>55914</v>
      </c>
      <c r="E140" s="102" t="s">
        <v>152</v>
      </c>
      <c r="F140" s="92" t="s">
        <v>163</v>
      </c>
      <c r="G140" s="93" t="s">
        <v>137</v>
      </c>
      <c r="H140" s="94"/>
    </row>
    <row r="141" spans="2:8" ht="12.75">
      <c r="B141" s="102">
        <v>24153</v>
      </c>
      <c r="C141" s="102">
        <v>2100</v>
      </c>
      <c r="D141" s="102">
        <v>55915</v>
      </c>
      <c r="E141" s="102" t="s">
        <v>153</v>
      </c>
      <c r="F141" s="92" t="s">
        <v>163</v>
      </c>
      <c r="G141" s="93" t="s">
        <v>137</v>
      </c>
      <c r="H141" s="94"/>
    </row>
    <row r="142" spans="2:8" ht="12.75">
      <c r="B142" s="81"/>
      <c r="C142" s="81"/>
      <c r="D142" s="81">
        <v>56000</v>
      </c>
      <c r="E142" s="81" t="s">
        <v>154</v>
      </c>
      <c r="F142" s="89"/>
      <c r="G142" s="90"/>
      <c r="H142" s="98"/>
    </row>
    <row r="143" spans="2:8" ht="12.75">
      <c r="B143" s="102">
        <v>24153</v>
      </c>
      <c r="C143" s="102">
        <v>2100</v>
      </c>
      <c r="D143" s="102">
        <v>56113</v>
      </c>
      <c r="E143" s="102" t="s">
        <v>156</v>
      </c>
      <c r="F143" s="92" t="s">
        <v>163</v>
      </c>
      <c r="G143" s="93" t="s">
        <v>137</v>
      </c>
      <c r="H143" s="94"/>
    </row>
    <row r="144" spans="2:8" ht="12.75">
      <c r="B144" s="102">
        <v>24153</v>
      </c>
      <c r="C144" s="102">
        <v>2100</v>
      </c>
      <c r="D144" s="102">
        <v>56118</v>
      </c>
      <c r="E144" s="102" t="s">
        <v>157</v>
      </c>
      <c r="F144" s="92" t="s">
        <v>163</v>
      </c>
      <c r="G144" s="93" t="s">
        <v>137</v>
      </c>
      <c r="H144" s="94"/>
    </row>
    <row r="145" spans="2:8" ht="12.75">
      <c r="B145" s="81"/>
      <c r="C145" s="81"/>
      <c r="D145" s="81">
        <v>57000</v>
      </c>
      <c r="E145" s="81" t="s">
        <v>158</v>
      </c>
      <c r="F145" s="89"/>
      <c r="G145" s="90"/>
      <c r="H145" s="98"/>
    </row>
    <row r="146" spans="2:8" ht="12.75">
      <c r="B146" s="102">
        <v>24153</v>
      </c>
      <c r="C146" s="102">
        <v>2100</v>
      </c>
      <c r="D146" s="102">
        <v>57331</v>
      </c>
      <c r="E146" s="102" t="s">
        <v>159</v>
      </c>
      <c r="F146" s="92" t="s">
        <v>163</v>
      </c>
      <c r="G146" s="93" t="s">
        <v>137</v>
      </c>
      <c r="H146" s="94"/>
    </row>
    <row r="147" spans="2:8" ht="12.75">
      <c r="B147" s="102">
        <v>24153</v>
      </c>
      <c r="C147" s="102">
        <v>2100</v>
      </c>
      <c r="D147" s="102">
        <v>57332</v>
      </c>
      <c r="E147" s="102" t="s">
        <v>160</v>
      </c>
      <c r="F147" s="92" t="s">
        <v>163</v>
      </c>
      <c r="G147" s="93" t="s">
        <v>137</v>
      </c>
      <c r="H147" s="94">
        <v>5500</v>
      </c>
    </row>
    <row r="148" spans="2:8" ht="12.75">
      <c r="B148" s="115"/>
      <c r="C148" s="115"/>
      <c r="D148" s="115"/>
      <c r="E148" s="115"/>
      <c r="F148" s="107"/>
      <c r="G148" s="108"/>
      <c r="H148" s="109"/>
    </row>
    <row r="149" spans="2:8" ht="12.75">
      <c r="B149" s="111"/>
      <c r="C149" s="111">
        <v>2200</v>
      </c>
      <c r="D149" s="111" t="s">
        <v>170</v>
      </c>
      <c r="E149" s="111"/>
      <c r="F149" s="112"/>
      <c r="G149" s="113"/>
      <c r="H149" s="160">
        <v>25000</v>
      </c>
    </row>
    <row r="150" spans="2:8" ht="12.75">
      <c r="B150" s="81"/>
      <c r="C150" s="81"/>
      <c r="D150" s="81">
        <v>51000</v>
      </c>
      <c r="E150" s="81" t="s">
        <v>75</v>
      </c>
      <c r="F150" s="89"/>
      <c r="G150" s="90"/>
      <c r="H150" s="98"/>
    </row>
    <row r="151" spans="2:8" ht="12.75">
      <c r="B151" s="102">
        <v>24153</v>
      </c>
      <c r="C151" s="102">
        <v>2300</v>
      </c>
      <c r="D151" s="102">
        <v>51100</v>
      </c>
      <c r="E151" s="91" t="s">
        <v>77</v>
      </c>
      <c r="F151" s="92" t="s">
        <v>137</v>
      </c>
      <c r="G151" s="116" t="s">
        <v>171</v>
      </c>
      <c r="H151" s="94"/>
    </row>
    <row r="152" spans="2:8" ht="12.75">
      <c r="B152" s="102">
        <v>24153</v>
      </c>
      <c r="C152" s="102">
        <v>2300</v>
      </c>
      <c r="D152" s="102">
        <v>51200</v>
      </c>
      <c r="E152" s="91" t="s">
        <v>86</v>
      </c>
      <c r="F152" s="92" t="s">
        <v>137</v>
      </c>
      <c r="G152" s="116" t="s">
        <v>171</v>
      </c>
      <c r="H152" s="94"/>
    </row>
    <row r="153" spans="2:8" ht="12.75">
      <c r="B153" s="102">
        <v>24153</v>
      </c>
      <c r="C153" s="102">
        <v>2300</v>
      </c>
      <c r="D153" s="102">
        <v>51300</v>
      </c>
      <c r="E153" s="91" t="s">
        <v>90</v>
      </c>
      <c r="F153" s="92" t="s">
        <v>137</v>
      </c>
      <c r="G153" s="116" t="s">
        <v>171</v>
      </c>
      <c r="H153" s="94"/>
    </row>
    <row r="154" spans="2:8" ht="12.75">
      <c r="B154" s="81"/>
      <c r="C154" s="81"/>
      <c r="D154" s="81">
        <v>52000</v>
      </c>
      <c r="E154" s="81" t="s">
        <v>94</v>
      </c>
      <c r="F154" s="89"/>
      <c r="G154" s="90"/>
      <c r="H154" s="98"/>
    </row>
    <row r="155" spans="2:8" ht="12.75">
      <c r="B155" s="99">
        <v>24153</v>
      </c>
      <c r="C155" s="99" t="s">
        <v>172</v>
      </c>
      <c r="D155" s="99" t="s">
        <v>95</v>
      </c>
      <c r="E155" s="99" t="s">
        <v>96</v>
      </c>
      <c r="F155" s="92" t="s">
        <v>137</v>
      </c>
      <c r="G155" s="117" t="s">
        <v>171</v>
      </c>
      <c r="H155" s="100"/>
    </row>
    <row r="156" spans="2:8" ht="12.75">
      <c r="B156" s="99">
        <v>24153</v>
      </c>
      <c r="C156" s="99" t="s">
        <v>172</v>
      </c>
      <c r="D156" s="99" t="s">
        <v>97</v>
      </c>
      <c r="E156" s="99" t="s">
        <v>98</v>
      </c>
      <c r="F156" s="92" t="s">
        <v>137</v>
      </c>
      <c r="G156" s="117" t="s">
        <v>171</v>
      </c>
      <c r="H156" s="100"/>
    </row>
    <row r="157" spans="2:8" ht="12.75">
      <c r="B157" s="99">
        <v>24153</v>
      </c>
      <c r="C157" s="99" t="s">
        <v>172</v>
      </c>
      <c r="D157" s="99" t="s">
        <v>99</v>
      </c>
      <c r="E157" s="99" t="s">
        <v>100</v>
      </c>
      <c r="F157" s="92" t="s">
        <v>137</v>
      </c>
      <c r="G157" s="117" t="s">
        <v>171</v>
      </c>
      <c r="H157" s="100"/>
    </row>
    <row r="158" spans="2:8" ht="12.75">
      <c r="B158" s="99">
        <v>24153</v>
      </c>
      <c r="C158" s="99" t="s">
        <v>172</v>
      </c>
      <c r="D158" s="99" t="s">
        <v>101</v>
      </c>
      <c r="E158" s="99" t="s">
        <v>102</v>
      </c>
      <c r="F158" s="92" t="s">
        <v>137</v>
      </c>
      <c r="G158" s="117" t="s">
        <v>171</v>
      </c>
      <c r="H158" s="100"/>
    </row>
    <row r="159" spans="2:8" ht="12.75">
      <c r="B159" s="99">
        <v>24153</v>
      </c>
      <c r="C159" s="99" t="s">
        <v>172</v>
      </c>
      <c r="D159" s="99" t="s">
        <v>103</v>
      </c>
      <c r="E159" s="99" t="s">
        <v>104</v>
      </c>
      <c r="F159" s="92" t="s">
        <v>137</v>
      </c>
      <c r="G159" s="117" t="s">
        <v>171</v>
      </c>
      <c r="H159" s="100"/>
    </row>
    <row r="160" spans="2:8" ht="12.75">
      <c r="B160" s="99">
        <v>24153</v>
      </c>
      <c r="C160" s="99" t="s">
        <v>172</v>
      </c>
      <c r="D160" s="99" t="s">
        <v>107</v>
      </c>
      <c r="E160" s="99" t="s">
        <v>108</v>
      </c>
      <c r="F160" s="92" t="s">
        <v>137</v>
      </c>
      <c r="G160" s="117" t="s">
        <v>171</v>
      </c>
      <c r="H160" s="100"/>
    </row>
    <row r="161" spans="2:8" ht="12.75">
      <c r="B161" s="99">
        <v>24153</v>
      </c>
      <c r="C161" s="99" t="s">
        <v>172</v>
      </c>
      <c r="D161" s="99" t="s">
        <v>109</v>
      </c>
      <c r="E161" s="99" t="s">
        <v>110</v>
      </c>
      <c r="F161" s="92" t="s">
        <v>137</v>
      </c>
      <c r="G161" s="117" t="s">
        <v>171</v>
      </c>
      <c r="H161" s="100"/>
    </row>
    <row r="162" spans="2:8" ht="12.75">
      <c r="B162" s="99">
        <v>24153</v>
      </c>
      <c r="C162" s="99" t="s">
        <v>172</v>
      </c>
      <c r="D162" s="99">
        <v>52314</v>
      </c>
      <c r="E162" s="99" t="s">
        <v>111</v>
      </c>
      <c r="F162" s="92" t="s">
        <v>137</v>
      </c>
      <c r="G162" s="117" t="s">
        <v>171</v>
      </c>
      <c r="H162" s="100"/>
    </row>
    <row r="163" spans="2:8" ht="12.75">
      <c r="B163" s="99">
        <v>24153</v>
      </c>
      <c r="C163" s="99" t="s">
        <v>172</v>
      </c>
      <c r="D163" s="99" t="s">
        <v>112</v>
      </c>
      <c r="E163" s="99" t="s">
        <v>113</v>
      </c>
      <c r="F163" s="92" t="s">
        <v>137</v>
      </c>
      <c r="G163" s="117" t="s">
        <v>171</v>
      </c>
      <c r="H163" s="100"/>
    </row>
    <row r="164" spans="2:8" ht="12.75">
      <c r="B164" s="99">
        <v>24153</v>
      </c>
      <c r="C164" s="99" t="s">
        <v>172</v>
      </c>
      <c r="D164" s="99" t="s">
        <v>114</v>
      </c>
      <c r="E164" s="99" t="s">
        <v>115</v>
      </c>
      <c r="F164" s="92" t="s">
        <v>137</v>
      </c>
      <c r="G164" s="117" t="s">
        <v>171</v>
      </c>
      <c r="H164" s="100"/>
    </row>
    <row r="165" spans="2:8" ht="12.75">
      <c r="B165" s="99">
        <v>24153</v>
      </c>
      <c r="C165" s="99" t="s">
        <v>172</v>
      </c>
      <c r="D165" s="99" t="s">
        <v>116</v>
      </c>
      <c r="E165" s="99" t="s">
        <v>117</v>
      </c>
      <c r="F165" s="92" t="s">
        <v>137</v>
      </c>
      <c r="G165" s="117" t="s">
        <v>171</v>
      </c>
      <c r="H165" s="100"/>
    </row>
    <row r="166" spans="2:8" ht="12.75">
      <c r="B166" s="99">
        <v>24153</v>
      </c>
      <c r="C166" s="99" t="s">
        <v>172</v>
      </c>
      <c r="D166" s="99" t="s">
        <v>118</v>
      </c>
      <c r="E166" s="99" t="s">
        <v>119</v>
      </c>
      <c r="F166" s="92" t="s">
        <v>137</v>
      </c>
      <c r="G166" s="117" t="s">
        <v>171</v>
      </c>
      <c r="H166" s="100"/>
    </row>
    <row r="167" spans="2:8" ht="12.75">
      <c r="B167" s="99">
        <v>24153</v>
      </c>
      <c r="C167" s="99" t="s">
        <v>172</v>
      </c>
      <c r="D167" s="99" t="s">
        <v>122</v>
      </c>
      <c r="E167" s="99" t="s">
        <v>123</v>
      </c>
      <c r="F167" s="92" t="s">
        <v>137</v>
      </c>
      <c r="G167" s="117" t="s">
        <v>171</v>
      </c>
      <c r="H167" s="100"/>
    </row>
    <row r="168" spans="2:8" ht="12.75">
      <c r="B168" s="99">
        <v>24153</v>
      </c>
      <c r="C168" s="99" t="s">
        <v>172</v>
      </c>
      <c r="D168" s="99" t="s">
        <v>124</v>
      </c>
      <c r="E168" s="99" t="s">
        <v>125</v>
      </c>
      <c r="F168" s="92" t="s">
        <v>137</v>
      </c>
      <c r="G168" s="117" t="s">
        <v>171</v>
      </c>
      <c r="H168" s="100"/>
    </row>
    <row r="169" spans="2:8" ht="12.75">
      <c r="B169" s="99">
        <v>24153</v>
      </c>
      <c r="C169" s="99" t="s">
        <v>172</v>
      </c>
      <c r="D169" s="99" t="s">
        <v>126</v>
      </c>
      <c r="E169" s="99" t="s">
        <v>127</v>
      </c>
      <c r="F169" s="92" t="s">
        <v>137</v>
      </c>
      <c r="G169" s="117" t="s">
        <v>171</v>
      </c>
      <c r="H169" s="100"/>
    </row>
    <row r="170" spans="2:8" ht="12.75">
      <c r="B170" s="99">
        <v>24153</v>
      </c>
      <c r="C170" s="99" t="s">
        <v>172</v>
      </c>
      <c r="D170" s="99" t="s">
        <v>128</v>
      </c>
      <c r="E170" s="99" t="s">
        <v>129</v>
      </c>
      <c r="F170" s="92" t="s">
        <v>137</v>
      </c>
      <c r="G170" s="117" t="s">
        <v>171</v>
      </c>
      <c r="H170" s="100"/>
    </row>
    <row r="171" spans="2:8" ht="12.75">
      <c r="B171" s="99">
        <v>24153</v>
      </c>
      <c r="C171" s="99" t="s">
        <v>172</v>
      </c>
      <c r="D171" s="99" t="s">
        <v>130</v>
      </c>
      <c r="E171" s="99" t="s">
        <v>131</v>
      </c>
      <c r="F171" s="92" t="s">
        <v>137</v>
      </c>
      <c r="G171" s="117" t="s">
        <v>171</v>
      </c>
      <c r="H171" s="100"/>
    </row>
    <row r="172" spans="2:8" ht="12.75">
      <c r="B172" s="99">
        <v>24153</v>
      </c>
      <c r="C172" s="99" t="s">
        <v>172</v>
      </c>
      <c r="D172" s="99" t="s">
        <v>132</v>
      </c>
      <c r="E172" s="99" t="s">
        <v>133</v>
      </c>
      <c r="F172" s="92" t="s">
        <v>137</v>
      </c>
      <c r="G172" s="117" t="s">
        <v>171</v>
      </c>
      <c r="H172" s="100"/>
    </row>
    <row r="173" spans="2:8" ht="12.75">
      <c r="B173" s="81"/>
      <c r="C173" s="81"/>
      <c r="D173" s="81">
        <v>53000</v>
      </c>
      <c r="E173" s="81" t="s">
        <v>134</v>
      </c>
      <c r="F173" s="89"/>
      <c r="G173" s="90"/>
      <c r="H173" s="98"/>
    </row>
    <row r="174" spans="2:8" ht="12.75">
      <c r="B174" s="102">
        <v>24153</v>
      </c>
      <c r="C174" s="102">
        <v>2300</v>
      </c>
      <c r="D174" s="102">
        <v>53411</v>
      </c>
      <c r="E174" s="102" t="s">
        <v>173</v>
      </c>
      <c r="F174" s="92" t="s">
        <v>137</v>
      </c>
      <c r="G174" s="93" t="s">
        <v>137</v>
      </c>
      <c r="H174" s="94"/>
    </row>
    <row r="175" spans="2:8" ht="12.75">
      <c r="B175" s="102">
        <v>24153</v>
      </c>
      <c r="C175" s="102">
        <v>2300</v>
      </c>
      <c r="D175" s="102">
        <v>53414</v>
      </c>
      <c r="E175" s="102" t="s">
        <v>168</v>
      </c>
      <c r="F175" s="92" t="s">
        <v>137</v>
      </c>
      <c r="G175" s="93" t="s">
        <v>137</v>
      </c>
      <c r="H175" s="94"/>
    </row>
    <row r="176" spans="2:8" ht="12.75">
      <c r="B176" s="102">
        <v>24153</v>
      </c>
      <c r="C176" s="102">
        <v>2300</v>
      </c>
      <c r="D176" s="102">
        <v>53711</v>
      </c>
      <c r="E176" s="102" t="s">
        <v>135</v>
      </c>
      <c r="F176" s="92" t="s">
        <v>137</v>
      </c>
      <c r="G176" s="93" t="s">
        <v>137</v>
      </c>
      <c r="H176" s="94"/>
    </row>
    <row r="177" spans="2:8" ht="12.75">
      <c r="B177" s="102">
        <v>24153</v>
      </c>
      <c r="C177" s="102">
        <v>2300</v>
      </c>
      <c r="D177" s="102">
        <v>53713</v>
      </c>
      <c r="E177" s="102" t="s">
        <v>174</v>
      </c>
      <c r="F177" s="92" t="s">
        <v>137</v>
      </c>
      <c r="G177" s="93" t="s">
        <v>137</v>
      </c>
      <c r="H177" s="94">
        <v>6122</v>
      </c>
    </row>
    <row r="178" spans="2:8" ht="12.75">
      <c r="B178" s="81"/>
      <c r="C178" s="81"/>
      <c r="D178" s="81">
        <v>54000</v>
      </c>
      <c r="E178" s="81" t="s">
        <v>138</v>
      </c>
      <c r="F178" s="89"/>
      <c r="G178" s="90"/>
      <c r="H178" s="98"/>
    </row>
    <row r="179" spans="2:8" ht="25.5">
      <c r="B179" s="102">
        <v>24153</v>
      </c>
      <c r="C179" s="102">
        <v>2300</v>
      </c>
      <c r="D179" s="102">
        <v>54311</v>
      </c>
      <c r="E179" s="103" t="s">
        <v>139</v>
      </c>
      <c r="F179" s="92" t="s">
        <v>137</v>
      </c>
      <c r="G179" s="93" t="s">
        <v>137</v>
      </c>
      <c r="H179" s="94"/>
    </row>
    <row r="180" spans="2:8" ht="12.75">
      <c r="B180" s="102">
        <v>24153</v>
      </c>
      <c r="C180" s="102">
        <v>2300</v>
      </c>
      <c r="D180" s="102">
        <v>54610</v>
      </c>
      <c r="E180" s="102" t="s">
        <v>140</v>
      </c>
      <c r="F180" s="92" t="s">
        <v>137</v>
      </c>
      <c r="G180" s="93" t="s">
        <v>137</v>
      </c>
      <c r="H180" s="94"/>
    </row>
    <row r="181" spans="2:8" ht="12.75">
      <c r="B181" s="102">
        <v>24153</v>
      </c>
      <c r="C181" s="102">
        <v>2300</v>
      </c>
      <c r="D181" s="102">
        <v>54620</v>
      </c>
      <c r="E181" s="102" t="s">
        <v>141</v>
      </c>
      <c r="F181" s="92" t="s">
        <v>137</v>
      </c>
      <c r="G181" s="93" t="s">
        <v>137</v>
      </c>
      <c r="H181" s="94"/>
    </row>
    <row r="182" spans="2:8" ht="12.75">
      <c r="B182" s="102">
        <v>24153</v>
      </c>
      <c r="C182" s="102">
        <v>2300</v>
      </c>
      <c r="D182" s="102">
        <v>54630</v>
      </c>
      <c r="E182" s="102" t="s">
        <v>175</v>
      </c>
      <c r="F182" s="92" t="s">
        <v>137</v>
      </c>
      <c r="G182" s="93" t="s">
        <v>137</v>
      </c>
      <c r="H182" s="94"/>
    </row>
    <row r="183" spans="2:8" ht="12.75">
      <c r="B183" s="81"/>
      <c r="C183" s="81"/>
      <c r="D183" s="81">
        <v>55000</v>
      </c>
      <c r="E183" s="81" t="s">
        <v>143</v>
      </c>
      <c r="F183" s="89"/>
      <c r="G183" s="90"/>
      <c r="H183" s="98"/>
    </row>
    <row r="184" spans="2:8" ht="12.75">
      <c r="B184" s="102">
        <v>24153</v>
      </c>
      <c r="C184" s="102">
        <v>2300</v>
      </c>
      <c r="D184" s="102">
        <v>55400</v>
      </c>
      <c r="E184" s="102" t="s">
        <v>176</v>
      </c>
      <c r="F184" s="92" t="s">
        <v>137</v>
      </c>
      <c r="G184" s="93" t="s">
        <v>137</v>
      </c>
      <c r="H184" s="94"/>
    </row>
    <row r="185" spans="2:8" ht="12.75">
      <c r="B185" s="102">
        <v>24153</v>
      </c>
      <c r="C185" s="102">
        <v>2300</v>
      </c>
      <c r="D185" s="102">
        <v>55813</v>
      </c>
      <c r="E185" s="102" t="s">
        <v>144</v>
      </c>
      <c r="F185" s="92" t="s">
        <v>137</v>
      </c>
      <c r="G185" s="93" t="s">
        <v>137</v>
      </c>
      <c r="H185" s="94"/>
    </row>
    <row r="186" spans="2:8" ht="12.75">
      <c r="B186" s="102">
        <v>24153</v>
      </c>
      <c r="C186" s="102">
        <v>2300</v>
      </c>
      <c r="D186" s="102">
        <v>55814</v>
      </c>
      <c r="E186" s="102" t="s">
        <v>146</v>
      </c>
      <c r="F186" s="92" t="s">
        <v>137</v>
      </c>
      <c r="G186" s="93" t="s">
        <v>137</v>
      </c>
      <c r="H186" s="94"/>
    </row>
    <row r="187" spans="2:8" ht="12.75">
      <c r="B187" s="102">
        <v>24153</v>
      </c>
      <c r="C187" s="102">
        <v>2300</v>
      </c>
      <c r="D187" s="102">
        <v>55914</v>
      </c>
      <c r="E187" s="102" t="s">
        <v>152</v>
      </c>
      <c r="F187" s="92" t="s">
        <v>137</v>
      </c>
      <c r="G187" s="93" t="s">
        <v>137</v>
      </c>
      <c r="H187" s="94"/>
    </row>
    <row r="188" spans="2:8" ht="12.75">
      <c r="B188" s="102">
        <v>24153</v>
      </c>
      <c r="C188" s="102">
        <v>2300</v>
      </c>
      <c r="D188" s="102">
        <v>55915</v>
      </c>
      <c r="E188" s="102" t="s">
        <v>153</v>
      </c>
      <c r="F188" s="92" t="s">
        <v>137</v>
      </c>
      <c r="G188" s="93" t="s">
        <v>137</v>
      </c>
      <c r="H188" s="94"/>
    </row>
    <row r="189" spans="2:8" ht="12.75">
      <c r="B189" s="81"/>
      <c r="C189" s="81"/>
      <c r="D189" s="81">
        <v>56000</v>
      </c>
      <c r="E189" s="81" t="s">
        <v>154</v>
      </c>
      <c r="F189" s="89"/>
      <c r="G189" s="90"/>
      <c r="H189" s="98"/>
    </row>
    <row r="190" spans="2:8" ht="12.75">
      <c r="B190" s="102">
        <v>24153</v>
      </c>
      <c r="C190" s="102">
        <v>2300</v>
      </c>
      <c r="D190" s="102">
        <v>56113</v>
      </c>
      <c r="E190" s="102" t="s">
        <v>156</v>
      </c>
      <c r="F190" s="92" t="s">
        <v>137</v>
      </c>
      <c r="G190" s="93" t="s">
        <v>137</v>
      </c>
      <c r="H190" s="94"/>
    </row>
    <row r="191" spans="2:8" ht="12.75">
      <c r="B191" s="102">
        <v>24153</v>
      </c>
      <c r="C191" s="102">
        <v>2200</v>
      </c>
      <c r="D191" s="102">
        <v>56114</v>
      </c>
      <c r="E191" s="102" t="s">
        <v>177</v>
      </c>
      <c r="F191" s="92" t="s">
        <v>137</v>
      </c>
      <c r="G191" s="93" t="s">
        <v>137</v>
      </c>
      <c r="H191" s="94"/>
    </row>
    <row r="192" spans="2:8" ht="12.75">
      <c r="B192" s="102">
        <v>24153</v>
      </c>
      <c r="C192" s="102">
        <v>2300</v>
      </c>
      <c r="D192" s="102">
        <v>56118</v>
      </c>
      <c r="E192" s="102" t="s">
        <v>157</v>
      </c>
      <c r="F192" s="92" t="s">
        <v>137</v>
      </c>
      <c r="G192" s="93" t="s">
        <v>137</v>
      </c>
      <c r="H192" s="94"/>
    </row>
    <row r="193" spans="2:8" ht="12.75">
      <c r="B193" s="81"/>
      <c r="C193" s="81"/>
      <c r="D193" s="81">
        <v>57000</v>
      </c>
      <c r="E193" s="81" t="s">
        <v>158</v>
      </c>
      <c r="F193" s="89"/>
      <c r="G193" s="90"/>
      <c r="H193" s="98"/>
    </row>
    <row r="194" spans="2:8" ht="12.75">
      <c r="B194" s="102">
        <v>24153</v>
      </c>
      <c r="C194" s="102">
        <v>2300</v>
      </c>
      <c r="D194" s="102">
        <v>57331</v>
      </c>
      <c r="E194" s="102" t="s">
        <v>159</v>
      </c>
      <c r="F194" s="92" t="s">
        <v>137</v>
      </c>
      <c r="G194" s="93" t="s">
        <v>137</v>
      </c>
      <c r="H194" s="94"/>
    </row>
    <row r="195" spans="2:8" ht="12.75">
      <c r="B195" s="102">
        <v>24153</v>
      </c>
      <c r="C195" s="102">
        <v>2300</v>
      </c>
      <c r="D195" s="102">
        <v>57332</v>
      </c>
      <c r="E195" s="102" t="s">
        <v>160</v>
      </c>
      <c r="F195" s="92" t="s">
        <v>137</v>
      </c>
      <c r="G195" s="93" t="s">
        <v>137</v>
      </c>
      <c r="H195" s="94"/>
    </row>
    <row r="196" spans="2:8" ht="12.75">
      <c r="B196" s="115"/>
      <c r="C196" s="115"/>
      <c r="D196" s="115"/>
      <c r="E196" s="115"/>
      <c r="F196" s="107"/>
      <c r="G196" s="108"/>
      <c r="H196" s="109"/>
    </row>
    <row r="197" spans="2:8" ht="12.75">
      <c r="B197" s="111"/>
      <c r="C197" s="111">
        <v>2400</v>
      </c>
      <c r="D197" s="111" t="s">
        <v>178</v>
      </c>
      <c r="E197" s="111"/>
      <c r="F197" s="112"/>
      <c r="G197" s="113"/>
      <c r="H197" s="114"/>
    </row>
    <row r="198" spans="2:8" ht="12.75">
      <c r="B198" s="81"/>
      <c r="C198" s="81"/>
      <c r="D198" s="81">
        <v>51000</v>
      </c>
      <c r="E198" s="81" t="s">
        <v>75</v>
      </c>
      <c r="F198" s="89"/>
      <c r="G198" s="90"/>
      <c r="H198" s="98"/>
    </row>
    <row r="199" spans="2:8" ht="12.75">
      <c r="B199" s="91">
        <v>24153</v>
      </c>
      <c r="C199" s="91" t="s">
        <v>179</v>
      </c>
      <c r="D199" s="91">
        <v>51100</v>
      </c>
      <c r="E199" s="91" t="s">
        <v>77</v>
      </c>
      <c r="F199" s="92" t="s">
        <v>137</v>
      </c>
      <c r="G199" s="93" t="s">
        <v>180</v>
      </c>
      <c r="H199" s="94"/>
    </row>
    <row r="200" spans="2:8" ht="12.75">
      <c r="B200" s="91">
        <v>24153</v>
      </c>
      <c r="C200" s="91" t="s">
        <v>179</v>
      </c>
      <c r="D200" s="91" t="s">
        <v>85</v>
      </c>
      <c r="E200" s="91" t="s">
        <v>86</v>
      </c>
      <c r="F200" s="92" t="s">
        <v>137</v>
      </c>
      <c r="G200" s="93" t="s">
        <v>166</v>
      </c>
      <c r="H200" s="94"/>
    </row>
    <row r="201" spans="2:8" ht="12.75">
      <c r="B201" s="91">
        <v>24153</v>
      </c>
      <c r="C201" s="91" t="s">
        <v>179</v>
      </c>
      <c r="D201" s="91" t="s">
        <v>89</v>
      </c>
      <c r="E201" s="91" t="s">
        <v>90</v>
      </c>
      <c r="F201" s="92" t="s">
        <v>137</v>
      </c>
      <c r="G201" s="93" t="s">
        <v>180</v>
      </c>
      <c r="H201" s="94"/>
    </row>
    <row r="202" spans="2:8" ht="12.75">
      <c r="B202" s="81"/>
      <c r="C202" s="81"/>
      <c r="D202" s="81">
        <v>52000</v>
      </c>
      <c r="E202" s="81" t="s">
        <v>94</v>
      </c>
      <c r="F202" s="89"/>
      <c r="G202" s="90"/>
      <c r="H202" s="98"/>
    </row>
    <row r="203" spans="2:8" ht="12.75">
      <c r="B203" s="99">
        <v>24153</v>
      </c>
      <c r="C203" s="99" t="s">
        <v>179</v>
      </c>
      <c r="D203" s="99" t="s">
        <v>95</v>
      </c>
      <c r="E203" s="99" t="s">
        <v>96</v>
      </c>
      <c r="F203" s="92" t="s">
        <v>137</v>
      </c>
      <c r="G203" s="93" t="s">
        <v>180</v>
      </c>
      <c r="H203" s="100"/>
    </row>
    <row r="204" spans="2:8" ht="12.75">
      <c r="B204" s="99">
        <v>24153</v>
      </c>
      <c r="C204" s="99" t="s">
        <v>179</v>
      </c>
      <c r="D204" s="99" t="s">
        <v>97</v>
      </c>
      <c r="E204" s="99" t="s">
        <v>98</v>
      </c>
      <c r="F204" s="92" t="s">
        <v>137</v>
      </c>
      <c r="G204" s="93" t="s">
        <v>180</v>
      </c>
      <c r="H204" s="100"/>
    </row>
    <row r="205" spans="2:8" ht="12.75">
      <c r="B205" s="99">
        <v>24153</v>
      </c>
      <c r="C205" s="99" t="s">
        <v>179</v>
      </c>
      <c r="D205" s="99" t="s">
        <v>99</v>
      </c>
      <c r="E205" s="99" t="s">
        <v>100</v>
      </c>
      <c r="F205" s="92" t="s">
        <v>137</v>
      </c>
      <c r="G205" s="93" t="s">
        <v>180</v>
      </c>
      <c r="H205" s="100"/>
    </row>
    <row r="206" spans="2:8" ht="12.75">
      <c r="B206" s="99">
        <v>24153</v>
      </c>
      <c r="C206" s="99" t="s">
        <v>179</v>
      </c>
      <c r="D206" s="99" t="s">
        <v>101</v>
      </c>
      <c r="E206" s="99" t="s">
        <v>102</v>
      </c>
      <c r="F206" s="92" t="s">
        <v>137</v>
      </c>
      <c r="G206" s="93" t="s">
        <v>180</v>
      </c>
      <c r="H206" s="100"/>
    </row>
    <row r="207" spans="2:8" ht="12.75">
      <c r="B207" s="99">
        <v>24153</v>
      </c>
      <c r="C207" s="99" t="s">
        <v>179</v>
      </c>
      <c r="D207" s="99" t="s">
        <v>103</v>
      </c>
      <c r="E207" s="99" t="s">
        <v>104</v>
      </c>
      <c r="F207" s="92" t="s">
        <v>137</v>
      </c>
      <c r="G207" s="93" t="s">
        <v>180</v>
      </c>
      <c r="H207" s="100"/>
    </row>
    <row r="208" spans="2:8" ht="12.75">
      <c r="B208" s="99">
        <v>24153</v>
      </c>
      <c r="C208" s="99" t="s">
        <v>179</v>
      </c>
      <c r="D208" s="99" t="s">
        <v>107</v>
      </c>
      <c r="E208" s="99" t="s">
        <v>108</v>
      </c>
      <c r="F208" s="92" t="s">
        <v>137</v>
      </c>
      <c r="G208" s="93" t="s">
        <v>180</v>
      </c>
      <c r="H208" s="100"/>
    </row>
    <row r="209" spans="2:8" ht="12.75">
      <c r="B209" s="99">
        <v>24153</v>
      </c>
      <c r="C209" s="99" t="s">
        <v>179</v>
      </c>
      <c r="D209" s="99" t="s">
        <v>109</v>
      </c>
      <c r="E209" s="99" t="s">
        <v>110</v>
      </c>
      <c r="F209" s="92" t="s">
        <v>137</v>
      </c>
      <c r="G209" s="93" t="s">
        <v>180</v>
      </c>
      <c r="H209" s="100"/>
    </row>
    <row r="210" spans="2:8" ht="12.75">
      <c r="B210" s="99">
        <v>24153</v>
      </c>
      <c r="C210" s="99" t="s">
        <v>179</v>
      </c>
      <c r="D210" s="99">
        <v>52314</v>
      </c>
      <c r="E210" s="99" t="s">
        <v>111</v>
      </c>
      <c r="F210" s="92" t="s">
        <v>137</v>
      </c>
      <c r="G210" s="93" t="s">
        <v>180</v>
      </c>
      <c r="H210" s="100"/>
    </row>
    <row r="211" spans="2:8" ht="12.75">
      <c r="B211" s="99">
        <v>24153</v>
      </c>
      <c r="C211" s="99" t="s">
        <v>179</v>
      </c>
      <c r="D211" s="99" t="s">
        <v>112</v>
      </c>
      <c r="E211" s="99" t="s">
        <v>113</v>
      </c>
      <c r="F211" s="92" t="s">
        <v>137</v>
      </c>
      <c r="G211" s="93" t="s">
        <v>180</v>
      </c>
      <c r="H211" s="100"/>
    </row>
    <row r="212" spans="2:8" ht="12.75">
      <c r="B212" s="99">
        <v>24153</v>
      </c>
      <c r="C212" s="99" t="s">
        <v>179</v>
      </c>
      <c r="D212" s="99" t="s">
        <v>114</v>
      </c>
      <c r="E212" s="99" t="s">
        <v>115</v>
      </c>
      <c r="F212" s="92" t="s">
        <v>137</v>
      </c>
      <c r="G212" s="93" t="s">
        <v>180</v>
      </c>
      <c r="H212" s="100"/>
    </row>
    <row r="213" spans="2:8" ht="12.75">
      <c r="B213" s="99">
        <v>24153</v>
      </c>
      <c r="C213" s="99" t="s">
        <v>179</v>
      </c>
      <c r="D213" s="99" t="s">
        <v>116</v>
      </c>
      <c r="E213" s="99" t="s">
        <v>117</v>
      </c>
      <c r="F213" s="92" t="s">
        <v>137</v>
      </c>
      <c r="G213" s="93" t="s">
        <v>180</v>
      </c>
      <c r="H213" s="100"/>
    </row>
    <row r="214" spans="2:8" ht="12.75">
      <c r="B214" s="99">
        <v>24153</v>
      </c>
      <c r="C214" s="99" t="s">
        <v>179</v>
      </c>
      <c r="D214" s="99" t="s">
        <v>118</v>
      </c>
      <c r="E214" s="99" t="s">
        <v>119</v>
      </c>
      <c r="F214" s="92" t="s">
        <v>137</v>
      </c>
      <c r="G214" s="93" t="s">
        <v>180</v>
      </c>
      <c r="H214" s="100"/>
    </row>
    <row r="215" spans="2:8" ht="12.75">
      <c r="B215" s="99">
        <v>24153</v>
      </c>
      <c r="C215" s="99" t="s">
        <v>179</v>
      </c>
      <c r="D215" s="99" t="s">
        <v>122</v>
      </c>
      <c r="E215" s="99" t="s">
        <v>123</v>
      </c>
      <c r="F215" s="92" t="s">
        <v>137</v>
      </c>
      <c r="G215" s="93" t="s">
        <v>180</v>
      </c>
      <c r="H215" s="100"/>
    </row>
    <row r="216" spans="2:8" ht="12.75">
      <c r="B216" s="99">
        <v>24153</v>
      </c>
      <c r="C216" s="99" t="s">
        <v>179</v>
      </c>
      <c r="D216" s="99" t="s">
        <v>124</v>
      </c>
      <c r="E216" s="99" t="s">
        <v>125</v>
      </c>
      <c r="F216" s="92" t="s">
        <v>137</v>
      </c>
      <c r="G216" s="93" t="s">
        <v>180</v>
      </c>
      <c r="H216" s="100"/>
    </row>
    <row r="217" spans="2:8" ht="12.75">
      <c r="B217" s="99">
        <v>24153</v>
      </c>
      <c r="C217" s="99" t="s">
        <v>179</v>
      </c>
      <c r="D217" s="99" t="s">
        <v>126</v>
      </c>
      <c r="E217" s="99" t="s">
        <v>127</v>
      </c>
      <c r="F217" s="92" t="s">
        <v>137</v>
      </c>
      <c r="G217" s="93" t="s">
        <v>180</v>
      </c>
      <c r="H217" s="100"/>
    </row>
    <row r="218" spans="2:8" ht="12.75">
      <c r="B218" s="99">
        <v>24153</v>
      </c>
      <c r="C218" s="99" t="s">
        <v>179</v>
      </c>
      <c r="D218" s="99" t="s">
        <v>128</v>
      </c>
      <c r="E218" s="99" t="s">
        <v>129</v>
      </c>
      <c r="F218" s="92" t="s">
        <v>137</v>
      </c>
      <c r="G218" s="93" t="s">
        <v>180</v>
      </c>
      <c r="H218" s="100"/>
    </row>
    <row r="219" spans="2:8" ht="12.75">
      <c r="B219" s="99">
        <v>24153</v>
      </c>
      <c r="C219" s="99" t="s">
        <v>179</v>
      </c>
      <c r="D219" s="99" t="s">
        <v>130</v>
      </c>
      <c r="E219" s="99" t="s">
        <v>131</v>
      </c>
      <c r="F219" s="92" t="s">
        <v>137</v>
      </c>
      <c r="G219" s="93" t="s">
        <v>180</v>
      </c>
      <c r="H219" s="100"/>
    </row>
    <row r="220" spans="2:8" ht="12.75">
      <c r="B220" s="99">
        <v>24153</v>
      </c>
      <c r="C220" s="99" t="s">
        <v>179</v>
      </c>
      <c r="D220" s="99" t="s">
        <v>132</v>
      </c>
      <c r="E220" s="99" t="s">
        <v>133</v>
      </c>
      <c r="F220" s="92" t="s">
        <v>137</v>
      </c>
      <c r="G220" s="93" t="s">
        <v>180</v>
      </c>
      <c r="H220" s="100"/>
    </row>
    <row r="221" spans="2:8" ht="12.75">
      <c r="B221" s="81"/>
      <c r="C221" s="81"/>
      <c r="D221" s="81">
        <v>53000</v>
      </c>
      <c r="E221" s="81" t="s">
        <v>134</v>
      </c>
      <c r="F221" s="89"/>
      <c r="G221" s="90"/>
      <c r="H221" s="98"/>
    </row>
    <row r="222" spans="2:8" ht="12.75">
      <c r="B222" s="102">
        <v>24153</v>
      </c>
      <c r="C222" s="102">
        <v>2400</v>
      </c>
      <c r="D222" s="102">
        <v>53414</v>
      </c>
      <c r="E222" s="102" t="s">
        <v>168</v>
      </c>
      <c r="F222" s="92" t="s">
        <v>137</v>
      </c>
      <c r="G222" s="93" t="s">
        <v>137</v>
      </c>
      <c r="H222" s="94"/>
    </row>
    <row r="223" spans="2:8" ht="12.75">
      <c r="B223" s="102">
        <v>24153</v>
      </c>
      <c r="C223" s="102">
        <v>2400</v>
      </c>
      <c r="D223" s="102">
        <v>53711</v>
      </c>
      <c r="E223" s="102" t="s">
        <v>135</v>
      </c>
      <c r="F223" s="92" t="s">
        <v>137</v>
      </c>
      <c r="G223" s="93" t="s">
        <v>137</v>
      </c>
      <c r="H223" s="94"/>
    </row>
    <row r="224" spans="2:8" ht="12.75">
      <c r="B224" s="81"/>
      <c r="C224" s="81"/>
      <c r="D224" s="81">
        <v>55000</v>
      </c>
      <c r="E224" s="81" t="s">
        <v>143</v>
      </c>
      <c r="F224" s="89"/>
      <c r="G224" s="90"/>
      <c r="H224" s="98"/>
    </row>
    <row r="225" spans="2:8" ht="12.75">
      <c r="B225" s="102">
        <v>24153</v>
      </c>
      <c r="C225" s="102">
        <v>2400</v>
      </c>
      <c r="D225" s="102">
        <v>55813</v>
      </c>
      <c r="E225" s="102" t="s">
        <v>144</v>
      </c>
      <c r="F225" s="92" t="s">
        <v>137</v>
      </c>
      <c r="G225" s="93" t="s">
        <v>137</v>
      </c>
      <c r="H225" s="94">
        <v>15000</v>
      </c>
    </row>
    <row r="226" spans="2:8" ht="12.75">
      <c r="B226" s="102">
        <v>24153</v>
      </c>
      <c r="C226" s="102">
        <v>2400</v>
      </c>
      <c r="D226" s="102">
        <v>55814</v>
      </c>
      <c r="E226" s="102" t="s">
        <v>146</v>
      </c>
      <c r="F226" s="92" t="s">
        <v>137</v>
      </c>
      <c r="G226" s="93" t="s">
        <v>137</v>
      </c>
      <c r="H226" s="94">
        <v>15000</v>
      </c>
    </row>
    <row r="227" spans="2:8" ht="12.75">
      <c r="B227" s="102">
        <v>24153</v>
      </c>
      <c r="C227" s="102">
        <v>2400</v>
      </c>
      <c r="D227" s="102">
        <v>55818</v>
      </c>
      <c r="E227" s="102" t="s">
        <v>169</v>
      </c>
      <c r="F227" s="92" t="s">
        <v>137</v>
      </c>
      <c r="G227" s="93" t="s">
        <v>137</v>
      </c>
      <c r="H227" s="94"/>
    </row>
    <row r="228" spans="2:8" ht="12.75">
      <c r="B228" s="102">
        <v>24153</v>
      </c>
      <c r="C228" s="102">
        <v>2400</v>
      </c>
      <c r="D228" s="102">
        <v>55914</v>
      </c>
      <c r="E228" s="102" t="s">
        <v>152</v>
      </c>
      <c r="F228" s="92" t="s">
        <v>137</v>
      </c>
      <c r="G228" s="93" t="s">
        <v>137</v>
      </c>
      <c r="H228" s="94"/>
    </row>
    <row r="229" spans="2:8" ht="12.75">
      <c r="B229" s="102">
        <v>24153</v>
      </c>
      <c r="C229" s="102">
        <v>2400</v>
      </c>
      <c r="D229" s="102">
        <v>55915</v>
      </c>
      <c r="E229" s="102" t="s">
        <v>153</v>
      </c>
      <c r="F229" s="92" t="s">
        <v>137</v>
      </c>
      <c r="G229" s="93" t="s">
        <v>137</v>
      </c>
      <c r="H229" s="94"/>
    </row>
    <row r="230" spans="2:8" ht="12.75">
      <c r="B230" s="81"/>
      <c r="C230" s="81"/>
      <c r="D230" s="81">
        <v>56000</v>
      </c>
      <c r="E230" s="81" t="s">
        <v>154</v>
      </c>
      <c r="F230" s="89"/>
      <c r="G230" s="90"/>
      <c r="H230" s="98"/>
    </row>
    <row r="231" spans="2:8" ht="12.75">
      <c r="B231" s="102">
        <v>24153</v>
      </c>
      <c r="C231" s="102">
        <v>2400</v>
      </c>
      <c r="D231" s="102">
        <v>56113</v>
      </c>
      <c r="E231" s="102" t="s">
        <v>156</v>
      </c>
      <c r="F231" s="92" t="s">
        <v>137</v>
      </c>
      <c r="G231" s="93" t="s">
        <v>137</v>
      </c>
      <c r="H231" s="94"/>
    </row>
    <row r="232" spans="2:8" ht="12.75">
      <c r="B232" s="102">
        <v>24153</v>
      </c>
      <c r="C232" s="102">
        <v>2400</v>
      </c>
      <c r="D232" s="102">
        <v>56118</v>
      </c>
      <c r="E232" s="102" t="s">
        <v>157</v>
      </c>
      <c r="F232" s="92" t="s">
        <v>137</v>
      </c>
      <c r="G232" s="93" t="s">
        <v>137</v>
      </c>
      <c r="H232" s="94"/>
    </row>
    <row r="233" spans="2:8" ht="12.75">
      <c r="B233" s="81"/>
      <c r="C233" s="81"/>
      <c r="D233" s="81">
        <v>57000</v>
      </c>
      <c r="E233" s="81" t="s">
        <v>158</v>
      </c>
      <c r="F233" s="89"/>
      <c r="G233" s="90"/>
      <c r="H233" s="98"/>
    </row>
    <row r="234" spans="2:8" ht="12.75">
      <c r="B234" s="102">
        <v>24153</v>
      </c>
      <c r="C234" s="102">
        <v>2400</v>
      </c>
      <c r="D234" s="102">
        <v>57331</v>
      </c>
      <c r="E234" s="102" t="s">
        <v>159</v>
      </c>
      <c r="F234" s="92" t="s">
        <v>137</v>
      </c>
      <c r="G234" s="93" t="s">
        <v>137</v>
      </c>
      <c r="H234" s="94"/>
    </row>
    <row r="235" spans="2:8" ht="12.75">
      <c r="B235" s="102">
        <v>24153</v>
      </c>
      <c r="C235" s="102">
        <v>2400</v>
      </c>
      <c r="D235" s="102">
        <v>57332</v>
      </c>
      <c r="E235" s="102" t="s">
        <v>160</v>
      </c>
      <c r="F235" s="92" t="s">
        <v>137</v>
      </c>
      <c r="G235" s="93" t="s">
        <v>137</v>
      </c>
      <c r="H235" s="94"/>
    </row>
    <row r="236" spans="2:8" ht="12.75">
      <c r="B236" s="115"/>
      <c r="C236" s="115"/>
      <c r="D236" s="115"/>
      <c r="E236" s="115"/>
      <c r="F236" s="107"/>
      <c r="G236" s="108"/>
      <c r="H236" s="109"/>
    </row>
    <row r="237" spans="2:8" ht="12.75">
      <c r="B237" s="111"/>
      <c r="C237" s="111">
        <v>2600</v>
      </c>
      <c r="D237" s="111" t="s">
        <v>181</v>
      </c>
      <c r="E237" s="111"/>
      <c r="F237" s="112"/>
      <c r="G237" s="113"/>
      <c r="H237" s="114"/>
    </row>
    <row r="238" spans="2:8" ht="12.75">
      <c r="B238" s="81"/>
      <c r="C238" s="81"/>
      <c r="D238" s="81">
        <v>54000</v>
      </c>
      <c r="E238" s="81" t="s">
        <v>138</v>
      </c>
      <c r="F238" s="89"/>
      <c r="G238" s="90"/>
      <c r="H238" s="98"/>
    </row>
    <row r="239" spans="2:8" ht="12.75">
      <c r="B239" s="102">
        <v>24153</v>
      </c>
      <c r="C239" s="102">
        <v>2600</v>
      </c>
      <c r="D239" s="102">
        <v>54411</v>
      </c>
      <c r="E239" s="102" t="s">
        <v>182</v>
      </c>
      <c r="F239" s="92" t="s">
        <v>137</v>
      </c>
      <c r="G239" s="93" t="s">
        <v>137</v>
      </c>
      <c r="H239" s="94"/>
    </row>
    <row r="240" spans="2:8" ht="12.75">
      <c r="B240" s="102">
        <v>24153</v>
      </c>
      <c r="C240" s="102">
        <v>2600</v>
      </c>
      <c r="D240" s="102">
        <v>54416</v>
      </c>
      <c r="E240" s="102" t="s">
        <v>183</v>
      </c>
      <c r="F240" s="92" t="s">
        <v>137</v>
      </c>
      <c r="G240" s="93" t="s">
        <v>137</v>
      </c>
      <c r="H240" s="94"/>
    </row>
    <row r="241" spans="2:8" ht="12.75">
      <c r="B241" s="115"/>
      <c r="C241" s="115"/>
      <c r="D241" s="115"/>
      <c r="E241" s="115"/>
      <c r="F241" s="107"/>
      <c r="G241" s="108"/>
      <c r="H241" s="109"/>
    </row>
    <row r="242" spans="2:8" ht="12.75">
      <c r="B242" s="111"/>
      <c r="C242" s="111">
        <v>2700</v>
      </c>
      <c r="D242" s="111" t="s">
        <v>184</v>
      </c>
      <c r="E242" s="111"/>
      <c r="F242" s="112"/>
      <c r="G242" s="113"/>
      <c r="H242" s="114"/>
    </row>
    <row r="243" spans="2:8" ht="12.75">
      <c r="B243" s="81"/>
      <c r="C243" s="81"/>
      <c r="D243" s="81">
        <v>51000</v>
      </c>
      <c r="E243" s="81" t="s">
        <v>75</v>
      </c>
      <c r="F243" s="89"/>
      <c r="G243" s="90"/>
      <c r="H243" s="98"/>
    </row>
    <row r="244" spans="2:8" ht="12.75">
      <c r="B244" s="91">
        <v>24153</v>
      </c>
      <c r="C244" s="91">
        <v>2700</v>
      </c>
      <c r="D244" s="91" t="s">
        <v>76</v>
      </c>
      <c r="E244" s="91" t="s">
        <v>77</v>
      </c>
      <c r="F244" s="92" t="s">
        <v>137</v>
      </c>
      <c r="G244" s="93">
        <v>1622</v>
      </c>
      <c r="H244" s="94"/>
    </row>
    <row r="245" spans="2:8" ht="12.75">
      <c r="B245" s="91">
        <v>24153</v>
      </c>
      <c r="C245" s="91" t="s">
        <v>185</v>
      </c>
      <c r="D245" s="91" t="s">
        <v>85</v>
      </c>
      <c r="E245" s="91" t="s">
        <v>86</v>
      </c>
      <c r="F245" s="92" t="s">
        <v>137</v>
      </c>
      <c r="G245" s="93" t="s">
        <v>186</v>
      </c>
      <c r="H245" s="94"/>
    </row>
    <row r="246" spans="2:8" ht="12.75">
      <c r="B246" s="91">
        <v>24153</v>
      </c>
      <c r="C246" s="91" t="s">
        <v>185</v>
      </c>
      <c r="D246" s="91" t="s">
        <v>89</v>
      </c>
      <c r="E246" s="91" t="s">
        <v>90</v>
      </c>
      <c r="F246" s="92" t="s">
        <v>137</v>
      </c>
      <c r="G246" s="93" t="s">
        <v>186</v>
      </c>
      <c r="H246" s="94"/>
    </row>
    <row r="247" spans="2:8" ht="12.75">
      <c r="B247" s="81"/>
      <c r="C247" s="81"/>
      <c r="D247" s="81">
        <v>52000</v>
      </c>
      <c r="E247" s="81" t="s">
        <v>94</v>
      </c>
      <c r="F247" s="89"/>
      <c r="G247" s="90"/>
      <c r="H247" s="98"/>
    </row>
    <row r="248" spans="2:8" ht="12.75">
      <c r="B248" s="99">
        <v>24153</v>
      </c>
      <c r="C248" s="99" t="s">
        <v>185</v>
      </c>
      <c r="D248" s="99" t="s">
        <v>95</v>
      </c>
      <c r="E248" s="99" t="s">
        <v>96</v>
      </c>
      <c r="F248" s="92" t="s">
        <v>137</v>
      </c>
      <c r="G248" s="101" t="s">
        <v>186</v>
      </c>
      <c r="H248" s="100"/>
    </row>
    <row r="249" spans="2:8" ht="12.75">
      <c r="B249" s="99">
        <v>24153</v>
      </c>
      <c r="C249" s="99" t="s">
        <v>185</v>
      </c>
      <c r="D249" s="99" t="s">
        <v>97</v>
      </c>
      <c r="E249" s="99" t="s">
        <v>98</v>
      </c>
      <c r="F249" s="92" t="s">
        <v>137</v>
      </c>
      <c r="G249" s="101" t="s">
        <v>186</v>
      </c>
      <c r="H249" s="100"/>
    </row>
    <row r="250" spans="2:8" ht="12.75">
      <c r="B250" s="99">
        <v>24153</v>
      </c>
      <c r="C250" s="99" t="s">
        <v>185</v>
      </c>
      <c r="D250" s="99" t="s">
        <v>99</v>
      </c>
      <c r="E250" s="99" t="s">
        <v>100</v>
      </c>
      <c r="F250" s="92" t="s">
        <v>137</v>
      </c>
      <c r="G250" s="101" t="s">
        <v>186</v>
      </c>
      <c r="H250" s="100"/>
    </row>
    <row r="251" spans="2:8" ht="12.75">
      <c r="B251" s="99">
        <v>24153</v>
      </c>
      <c r="C251" s="99" t="s">
        <v>185</v>
      </c>
      <c r="D251" s="99" t="s">
        <v>101</v>
      </c>
      <c r="E251" s="99" t="s">
        <v>102</v>
      </c>
      <c r="F251" s="92" t="s">
        <v>137</v>
      </c>
      <c r="G251" s="101" t="s">
        <v>186</v>
      </c>
      <c r="H251" s="100"/>
    </row>
    <row r="252" spans="2:8" ht="12.75">
      <c r="B252" s="99">
        <v>24153</v>
      </c>
      <c r="C252" s="99" t="s">
        <v>185</v>
      </c>
      <c r="D252" s="99" t="s">
        <v>103</v>
      </c>
      <c r="E252" s="99" t="s">
        <v>104</v>
      </c>
      <c r="F252" s="92" t="s">
        <v>137</v>
      </c>
      <c r="G252" s="101" t="s">
        <v>186</v>
      </c>
      <c r="H252" s="100"/>
    </row>
    <row r="253" spans="2:8" ht="12.75">
      <c r="B253" s="99">
        <v>24153</v>
      </c>
      <c r="C253" s="99" t="s">
        <v>185</v>
      </c>
      <c r="D253" s="99" t="s">
        <v>107</v>
      </c>
      <c r="E253" s="99" t="s">
        <v>108</v>
      </c>
      <c r="F253" s="92" t="s">
        <v>137</v>
      </c>
      <c r="G253" s="101" t="s">
        <v>186</v>
      </c>
      <c r="H253" s="100"/>
    </row>
    <row r="254" spans="2:8" ht="12.75">
      <c r="B254" s="99">
        <v>24153</v>
      </c>
      <c r="C254" s="99" t="s">
        <v>185</v>
      </c>
      <c r="D254" s="99" t="s">
        <v>109</v>
      </c>
      <c r="E254" s="99" t="s">
        <v>110</v>
      </c>
      <c r="F254" s="92" t="s">
        <v>137</v>
      </c>
      <c r="G254" s="101" t="s">
        <v>186</v>
      </c>
      <c r="H254" s="100"/>
    </row>
    <row r="255" spans="2:8" ht="12.75">
      <c r="B255" s="99">
        <v>24153</v>
      </c>
      <c r="C255" s="99" t="s">
        <v>185</v>
      </c>
      <c r="D255" s="99">
        <v>52314</v>
      </c>
      <c r="E255" s="99" t="s">
        <v>111</v>
      </c>
      <c r="F255" s="92" t="s">
        <v>137</v>
      </c>
      <c r="G255" s="101" t="s">
        <v>186</v>
      </c>
      <c r="H255" s="100"/>
    </row>
    <row r="256" spans="2:8" ht="12.75">
      <c r="B256" s="99">
        <v>24153</v>
      </c>
      <c r="C256" s="99" t="s">
        <v>185</v>
      </c>
      <c r="D256" s="99" t="s">
        <v>112</v>
      </c>
      <c r="E256" s="99" t="s">
        <v>113</v>
      </c>
      <c r="F256" s="92" t="s">
        <v>137</v>
      </c>
      <c r="G256" s="101" t="s">
        <v>186</v>
      </c>
      <c r="H256" s="100"/>
    </row>
    <row r="257" spans="2:8" ht="12.75">
      <c r="B257" s="99">
        <v>24153</v>
      </c>
      <c r="C257" s="99" t="s">
        <v>185</v>
      </c>
      <c r="D257" s="99" t="s">
        <v>114</v>
      </c>
      <c r="E257" s="99" t="s">
        <v>115</v>
      </c>
      <c r="F257" s="92" t="s">
        <v>137</v>
      </c>
      <c r="G257" s="101" t="s">
        <v>186</v>
      </c>
      <c r="H257" s="100"/>
    </row>
    <row r="258" spans="2:8" ht="12.75">
      <c r="B258" s="99">
        <v>24153</v>
      </c>
      <c r="C258" s="99" t="s">
        <v>185</v>
      </c>
      <c r="D258" s="99" t="s">
        <v>116</v>
      </c>
      <c r="E258" s="99" t="s">
        <v>117</v>
      </c>
      <c r="F258" s="92" t="s">
        <v>137</v>
      </c>
      <c r="G258" s="101" t="s">
        <v>186</v>
      </c>
      <c r="H258" s="100"/>
    </row>
    <row r="259" spans="2:8" ht="12.75">
      <c r="B259" s="99">
        <v>24153</v>
      </c>
      <c r="C259" s="99" t="s">
        <v>185</v>
      </c>
      <c r="D259" s="99" t="s">
        <v>118</v>
      </c>
      <c r="E259" s="99" t="s">
        <v>119</v>
      </c>
      <c r="F259" s="92" t="s">
        <v>137</v>
      </c>
      <c r="G259" s="101" t="s">
        <v>186</v>
      </c>
      <c r="H259" s="100"/>
    </row>
    <row r="260" spans="2:8" ht="12.75">
      <c r="B260" s="99">
        <v>24153</v>
      </c>
      <c r="C260" s="99" t="s">
        <v>185</v>
      </c>
      <c r="D260" s="99" t="s">
        <v>122</v>
      </c>
      <c r="E260" s="99" t="s">
        <v>123</v>
      </c>
      <c r="F260" s="92" t="s">
        <v>137</v>
      </c>
      <c r="G260" s="101" t="s">
        <v>186</v>
      </c>
      <c r="H260" s="100"/>
    </row>
    <row r="261" spans="2:8" ht="12.75">
      <c r="B261" s="99">
        <v>24153</v>
      </c>
      <c r="C261" s="99" t="s">
        <v>185</v>
      </c>
      <c r="D261" s="99" t="s">
        <v>124</v>
      </c>
      <c r="E261" s="99" t="s">
        <v>125</v>
      </c>
      <c r="F261" s="92" t="s">
        <v>137</v>
      </c>
      <c r="G261" s="101" t="s">
        <v>186</v>
      </c>
      <c r="H261" s="100"/>
    </row>
    <row r="262" spans="2:8" ht="12.75">
      <c r="B262" s="99">
        <v>24153</v>
      </c>
      <c r="C262" s="99" t="s">
        <v>185</v>
      </c>
      <c r="D262" s="99" t="s">
        <v>126</v>
      </c>
      <c r="E262" s="99" t="s">
        <v>127</v>
      </c>
      <c r="F262" s="92" t="s">
        <v>137</v>
      </c>
      <c r="G262" s="101" t="s">
        <v>186</v>
      </c>
      <c r="H262" s="100"/>
    </row>
    <row r="263" spans="2:8" ht="12.75">
      <c r="B263" s="99">
        <v>24153</v>
      </c>
      <c r="C263" s="99" t="s">
        <v>185</v>
      </c>
      <c r="D263" s="99" t="s">
        <v>128</v>
      </c>
      <c r="E263" s="99" t="s">
        <v>129</v>
      </c>
      <c r="F263" s="92" t="s">
        <v>137</v>
      </c>
      <c r="G263" s="101" t="s">
        <v>186</v>
      </c>
      <c r="H263" s="100"/>
    </row>
    <row r="264" spans="2:8" ht="12.75">
      <c r="B264" s="99">
        <v>24153</v>
      </c>
      <c r="C264" s="99" t="s">
        <v>185</v>
      </c>
      <c r="D264" s="99" t="s">
        <v>130</v>
      </c>
      <c r="E264" s="99" t="s">
        <v>131</v>
      </c>
      <c r="F264" s="92" t="s">
        <v>137</v>
      </c>
      <c r="G264" s="101" t="s">
        <v>186</v>
      </c>
      <c r="H264" s="100"/>
    </row>
    <row r="265" spans="2:8" ht="12.75">
      <c r="B265" s="99">
        <v>24153</v>
      </c>
      <c r="C265" s="99" t="s">
        <v>185</v>
      </c>
      <c r="D265" s="99" t="s">
        <v>132</v>
      </c>
      <c r="E265" s="99" t="s">
        <v>133</v>
      </c>
      <c r="F265" s="92" t="s">
        <v>137</v>
      </c>
      <c r="G265" s="101" t="s">
        <v>186</v>
      </c>
      <c r="H265" s="100"/>
    </row>
    <row r="266" spans="2:8" ht="12.75">
      <c r="B266" s="81"/>
      <c r="C266" s="81"/>
      <c r="D266" s="81">
        <v>55000</v>
      </c>
      <c r="E266" s="81" t="s">
        <v>143</v>
      </c>
      <c r="F266" s="89"/>
      <c r="G266" s="90"/>
      <c r="H266" s="98"/>
    </row>
    <row r="267" spans="2:8" ht="12.75">
      <c r="B267" s="102">
        <v>24153</v>
      </c>
      <c r="C267" s="102">
        <v>2700</v>
      </c>
      <c r="D267" s="102">
        <v>55111</v>
      </c>
      <c r="E267" s="102" t="s">
        <v>187</v>
      </c>
      <c r="F267" s="92" t="s">
        <v>137</v>
      </c>
      <c r="G267" s="93" t="s">
        <v>137</v>
      </c>
      <c r="H267" s="94"/>
    </row>
    <row r="268" spans="2:8" ht="12.75">
      <c r="B268" s="102">
        <v>24153</v>
      </c>
      <c r="C268" s="102">
        <v>2700</v>
      </c>
      <c r="D268" s="102">
        <v>55112</v>
      </c>
      <c r="E268" s="102" t="s">
        <v>188</v>
      </c>
      <c r="F268" s="92" t="s">
        <v>137</v>
      </c>
      <c r="G268" s="93" t="s">
        <v>137</v>
      </c>
      <c r="H268" s="94"/>
    </row>
    <row r="269" ht="13.5" thickBot="1"/>
    <row r="270" spans="7:8" ht="13.5" thickBot="1">
      <c r="G270" s="118" t="s">
        <v>35</v>
      </c>
      <c r="H270" s="119">
        <v>505960</v>
      </c>
    </row>
    <row r="271" ht="12.75"/>
    <row r="272" ht="12.75"/>
    <row r="273" ht="12.75">
      <c r="H273" s="120">
        <f>'[1]1. Budget Summary'!B10</f>
        <v>0</v>
      </c>
    </row>
  </sheetData>
  <sheetProtection selectLockedCells="1"/>
  <printOptions/>
  <pageMargins left="0.42" right="0.4" top="0.5" bottom="0.74" header="0.5" footer="0.43"/>
  <pageSetup horizontalDpi="600" verticalDpi="600" orientation="portrait" scale="80" r:id="rId4"/>
  <headerFooter alignWithMargins="0">
    <oddFooter>&amp;L
Title III Application 2007-2008
Part II. F. Budget Breakout
&amp;CPage 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8">
    <tabColor indexed="10"/>
  </sheetPr>
  <dimension ref="A12:F81"/>
  <sheetViews>
    <sheetView showGridLines="0" showRowColHeaders="0" workbookViewId="0" topLeftCell="A1">
      <selection activeCell="F27" sqref="F27"/>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1" s="125" customFormat="1" ht="12.75"/>
    <row r="12" spans="1:5" s="125" customFormat="1" ht="12.75">
      <c r="A12" s="126" t="s">
        <v>67</v>
      </c>
      <c r="C12" s="163" t="s">
        <v>331</v>
      </c>
      <c r="E12" s="127" t="s">
        <v>14</v>
      </c>
    </row>
    <row r="13" spans="1:5" s="125" customFormat="1" ht="12.75">
      <c r="A13" s="126" t="s">
        <v>189</v>
      </c>
      <c r="C13" s="163" t="s">
        <v>307</v>
      </c>
      <c r="E13" s="127" t="s">
        <v>15</v>
      </c>
    </row>
    <row r="14" spans="1:5" s="125" customFormat="1" ht="12.75">
      <c r="A14" s="126" t="s">
        <v>224</v>
      </c>
      <c r="C14" s="163" t="s">
        <v>340</v>
      </c>
      <c r="E14" s="127"/>
    </row>
    <row r="15" spans="1:5" s="125" customFormat="1" ht="12.75">
      <c r="A15" s="126" t="s">
        <v>226</v>
      </c>
      <c r="C15" s="164" t="s">
        <v>341</v>
      </c>
      <c r="E15" s="127"/>
    </row>
    <row r="16" spans="1:5" s="125" customFormat="1" ht="12.75">
      <c r="A16" s="126" t="s">
        <v>225</v>
      </c>
      <c r="C16" s="163" t="s">
        <v>342</v>
      </c>
      <c r="E16" s="127"/>
    </row>
    <row r="17" spans="1:4" s="125" customFormat="1" ht="12.75">
      <c r="A17" s="128"/>
      <c r="D17" s="127" t="s">
        <v>15</v>
      </c>
    </row>
    <row r="18" s="125" customFormat="1" ht="12.75">
      <c r="A18" s="128" t="s">
        <v>230</v>
      </c>
    </row>
    <row r="19" s="125" customFormat="1" ht="13.5" thickBot="1"/>
    <row r="20" spans="1:4" s="125" customFormat="1" ht="13.5" thickBot="1">
      <c r="A20" s="129" t="s">
        <v>190</v>
      </c>
      <c r="B20" s="130"/>
      <c r="C20" s="129" t="s">
        <v>191</v>
      </c>
      <c r="D20" s="130" t="s">
        <v>14</v>
      </c>
    </row>
    <row r="21" spans="1:4" s="125" customFormat="1" ht="13.5" thickBot="1">
      <c r="A21" s="129" t="s">
        <v>192</v>
      </c>
      <c r="B21" s="130" t="s">
        <v>14</v>
      </c>
      <c r="C21" s="129" t="s">
        <v>193</v>
      </c>
      <c r="D21" s="130" t="s">
        <v>15</v>
      </c>
    </row>
    <row r="22" spans="1:4" s="125" customFormat="1" ht="13.5" thickBot="1">
      <c r="A22" s="129" t="s">
        <v>194</v>
      </c>
      <c r="B22" s="130" t="s">
        <v>14</v>
      </c>
      <c r="C22" s="131" t="s">
        <v>195</v>
      </c>
      <c r="D22" s="130" t="s">
        <v>15</v>
      </c>
    </row>
    <row r="23" spans="1:4" s="125" customFormat="1" ht="13.5" thickBot="1">
      <c r="A23" s="129" t="s">
        <v>196</v>
      </c>
      <c r="B23" s="130" t="s">
        <v>14</v>
      </c>
      <c r="C23" s="131" t="s">
        <v>197</v>
      </c>
      <c r="D23" s="130" t="s">
        <v>15</v>
      </c>
    </row>
    <row r="24" spans="1:4" s="125" customFormat="1" ht="13.5" thickBot="1">
      <c r="A24" s="129" t="s">
        <v>198</v>
      </c>
      <c r="B24" s="130" t="s">
        <v>14</v>
      </c>
      <c r="C24" s="131" t="s">
        <v>199</v>
      </c>
      <c r="D24" s="130" t="s">
        <v>15</v>
      </c>
    </row>
    <row r="25" spans="1:4" s="125" customFormat="1" ht="13.5" thickBot="1">
      <c r="A25" s="129" t="s">
        <v>200</v>
      </c>
      <c r="B25" s="130" t="s">
        <v>14</v>
      </c>
      <c r="C25" s="131" t="s">
        <v>201</v>
      </c>
      <c r="D25" s="130" t="s">
        <v>15</v>
      </c>
    </row>
    <row r="26" spans="1:4" s="125" customFormat="1" ht="13.5" thickBot="1">
      <c r="A26" s="129" t="s">
        <v>202</v>
      </c>
      <c r="B26" s="130" t="s">
        <v>14</v>
      </c>
      <c r="C26" s="131" t="s">
        <v>203</v>
      </c>
      <c r="D26" s="130" t="s">
        <v>15</v>
      </c>
    </row>
    <row r="27" spans="1:4" s="125" customFormat="1" ht="13.5" thickBot="1">
      <c r="A27" s="172" t="s">
        <v>227</v>
      </c>
      <c r="B27" s="133"/>
      <c r="C27" s="133"/>
      <c r="D27" s="134"/>
    </row>
    <row r="28" spans="1:4" s="125" customFormat="1" ht="13.5" thickBot="1">
      <c r="A28" s="172"/>
      <c r="B28" s="165">
        <v>429</v>
      </c>
      <c r="C28" s="133"/>
      <c r="D28" s="135"/>
    </row>
    <row r="29" spans="1:4" s="125" customFormat="1" ht="13.5" thickBot="1">
      <c r="A29" s="132"/>
      <c r="B29" s="140"/>
      <c r="C29" s="133"/>
      <c r="D29" s="135"/>
    </row>
    <row r="30" spans="1:5" s="125" customFormat="1" ht="12.75">
      <c r="A30" s="173" t="s">
        <v>368</v>
      </c>
      <c r="B30" s="174"/>
      <c r="C30" s="174"/>
      <c r="D30" s="174"/>
      <c r="E30" s="175"/>
    </row>
    <row r="31" spans="1:5" s="125" customFormat="1" ht="12.75">
      <c r="A31" s="176"/>
      <c r="B31" s="177"/>
      <c r="C31" s="177"/>
      <c r="D31" s="177"/>
      <c r="E31" s="178"/>
    </row>
    <row r="32" spans="1:5" s="125" customFormat="1" ht="12.75">
      <c r="A32" s="176"/>
      <c r="B32" s="177"/>
      <c r="C32" s="177"/>
      <c r="D32" s="177"/>
      <c r="E32" s="178"/>
    </row>
    <row r="33" spans="1:5" s="125" customFormat="1" ht="12.75">
      <c r="A33" s="176"/>
      <c r="B33" s="177"/>
      <c r="C33" s="177"/>
      <c r="D33" s="177"/>
      <c r="E33" s="178"/>
    </row>
    <row r="34" spans="1:5" s="125" customFormat="1" ht="13.5" thickBot="1">
      <c r="A34" s="179"/>
      <c r="B34" s="180"/>
      <c r="C34" s="180"/>
      <c r="D34" s="180"/>
      <c r="E34" s="181"/>
    </row>
    <row r="35" spans="1:2" s="125" customFormat="1" ht="12.75">
      <c r="A35" s="133"/>
      <c r="B35" s="135"/>
    </row>
    <row r="36" s="125" customFormat="1" ht="12.75">
      <c r="A36" s="129"/>
    </row>
    <row r="37" s="125" customFormat="1" ht="12.75"/>
    <row r="38" s="125" customFormat="1" ht="12.75">
      <c r="A38" s="136"/>
    </row>
    <row r="39" s="125" customFormat="1" ht="12.75">
      <c r="A39" s="136"/>
    </row>
    <row r="40" spans="1:3" s="125" customFormat="1" ht="13.5" thickBot="1">
      <c r="A40" s="128"/>
      <c r="C40" s="128" t="s">
        <v>288</v>
      </c>
    </row>
    <row r="41" spans="1:4" s="125" customFormat="1" ht="13.5" thickBot="1">
      <c r="A41" s="128" t="s">
        <v>204</v>
      </c>
      <c r="B41" s="130"/>
      <c r="C41" s="137" t="s">
        <v>206</v>
      </c>
      <c r="D41" s="130" t="s">
        <v>15</v>
      </c>
    </row>
    <row r="42" spans="1:4" s="125" customFormat="1" ht="13.5" thickBot="1">
      <c r="A42" s="137" t="s">
        <v>205</v>
      </c>
      <c r="B42" s="130" t="s">
        <v>15</v>
      </c>
      <c r="C42" s="129" t="s">
        <v>208</v>
      </c>
      <c r="D42" s="130" t="s">
        <v>14</v>
      </c>
    </row>
    <row r="43" spans="1:4" s="125" customFormat="1" ht="13.5" thickBot="1">
      <c r="A43" s="137" t="s">
        <v>207</v>
      </c>
      <c r="B43" s="130" t="s">
        <v>14</v>
      </c>
      <c r="C43" s="129" t="s">
        <v>210</v>
      </c>
      <c r="D43" s="130" t="s">
        <v>15</v>
      </c>
    </row>
    <row r="44" spans="1:4" s="125" customFormat="1" ht="24.75" thickBot="1">
      <c r="A44" s="137" t="s">
        <v>209</v>
      </c>
      <c r="B44" s="130" t="s">
        <v>15</v>
      </c>
      <c r="C44" s="138" t="s">
        <v>212</v>
      </c>
      <c r="D44" s="130" t="s">
        <v>15</v>
      </c>
    </row>
    <row r="45" spans="1:4" s="125" customFormat="1" ht="19.5" thickBot="1">
      <c r="A45" s="138" t="s">
        <v>211</v>
      </c>
      <c r="B45" s="130" t="s">
        <v>15</v>
      </c>
      <c r="C45" s="129" t="s">
        <v>228</v>
      </c>
      <c r="D45" s="130"/>
    </row>
    <row r="46" spans="1:4" s="125" customFormat="1" ht="15.75">
      <c r="A46" s="137" t="s">
        <v>229</v>
      </c>
      <c r="B46" s="135"/>
      <c r="C46" s="129"/>
      <c r="D46" s="139"/>
    </row>
    <row r="47" spans="1:4" s="125" customFormat="1" ht="12.75">
      <c r="A47" s="137"/>
      <c r="B47" s="135"/>
      <c r="C47" s="129"/>
      <c r="D47" s="135"/>
    </row>
    <row r="48" s="125" customFormat="1" ht="12.75">
      <c r="A48" s="137"/>
    </row>
    <row r="49" s="125" customFormat="1" ht="12.75"/>
    <row r="50" s="125" customFormat="1" ht="12.75"/>
    <row r="51" s="125" customFormat="1" ht="12.75"/>
    <row r="52" s="125" customFormat="1" ht="12.75"/>
    <row r="53" s="125" customFormat="1" ht="12.75"/>
    <row r="54" s="125" customFormat="1" ht="12.75"/>
    <row r="55" spans="1:6" s="125" customFormat="1" ht="12.75">
      <c r="A55"/>
      <c r="B55"/>
      <c r="C55"/>
      <c r="D55"/>
      <c r="E55"/>
      <c r="F55"/>
    </row>
    <row r="56" spans="1:6" s="125" customFormat="1" ht="12.75">
      <c r="A56"/>
      <c r="B56"/>
      <c r="C56"/>
      <c r="D56"/>
      <c r="E56"/>
      <c r="F56"/>
    </row>
    <row r="57" spans="1:6" s="125" customFormat="1" ht="12.75">
      <c r="A57"/>
      <c r="B57"/>
      <c r="C57"/>
      <c r="D57"/>
      <c r="E57"/>
      <c r="F57"/>
    </row>
    <row r="58" spans="1:6" s="125" customFormat="1" ht="12.75">
      <c r="A58"/>
      <c r="B58"/>
      <c r="C58"/>
      <c r="D58"/>
      <c r="E58"/>
      <c r="F58"/>
    </row>
    <row r="59" spans="1:6" s="125" customFormat="1" ht="12.75">
      <c r="A59"/>
      <c r="B59"/>
      <c r="C59"/>
      <c r="D59"/>
      <c r="E59"/>
      <c r="F59"/>
    </row>
    <row r="60" spans="1:6" s="125" customFormat="1" ht="12.75">
      <c r="A60"/>
      <c r="B60"/>
      <c r="C60"/>
      <c r="D60"/>
      <c r="E60"/>
      <c r="F60"/>
    </row>
    <row r="61" spans="1:6" s="125" customFormat="1" ht="12.75">
      <c r="A61"/>
      <c r="B61"/>
      <c r="C61"/>
      <c r="D61"/>
      <c r="E61"/>
      <c r="F61"/>
    </row>
    <row r="62" spans="1:6" s="125" customFormat="1" ht="12.75">
      <c r="A62"/>
      <c r="B62"/>
      <c r="C62"/>
      <c r="D62"/>
      <c r="E62"/>
      <c r="F62"/>
    </row>
    <row r="63" spans="1:6" s="125" customFormat="1" ht="12.75">
      <c r="A63"/>
      <c r="B63"/>
      <c r="C63"/>
      <c r="D63"/>
      <c r="E63"/>
      <c r="F63"/>
    </row>
    <row r="64" spans="1:6" s="125" customFormat="1" ht="12.75">
      <c r="A64"/>
      <c r="B64"/>
      <c r="C64"/>
      <c r="D64"/>
      <c r="E64"/>
      <c r="F64"/>
    </row>
    <row r="65" spans="1:6" s="125" customFormat="1" ht="12.75">
      <c r="A65"/>
      <c r="B65"/>
      <c r="C65"/>
      <c r="D65"/>
      <c r="E65"/>
      <c r="F65"/>
    </row>
    <row r="66" spans="1:6" s="125" customFormat="1" ht="12.75">
      <c r="A66"/>
      <c r="B66"/>
      <c r="C66"/>
      <c r="D66"/>
      <c r="E66"/>
      <c r="F66"/>
    </row>
    <row r="67" spans="1:6" s="125" customFormat="1" ht="12.75">
      <c r="A67"/>
      <c r="B67"/>
      <c r="C67"/>
      <c r="D67"/>
      <c r="E67"/>
      <c r="F67"/>
    </row>
    <row r="68" spans="1:6" s="125" customFormat="1" ht="12.75">
      <c r="A68"/>
      <c r="B68"/>
      <c r="C68"/>
      <c r="D68"/>
      <c r="E68"/>
      <c r="F68"/>
    </row>
    <row r="69" spans="1:6" s="125" customFormat="1" ht="12.75">
      <c r="A69"/>
      <c r="B69"/>
      <c r="C69"/>
      <c r="D69"/>
      <c r="E69"/>
      <c r="F69"/>
    </row>
    <row r="70" spans="1:6" s="125" customFormat="1" ht="12.75">
      <c r="A70"/>
      <c r="B70"/>
      <c r="C70"/>
      <c r="D70"/>
      <c r="E70"/>
      <c r="F70"/>
    </row>
    <row r="71" spans="1:6" s="125" customFormat="1" ht="12.75">
      <c r="A71"/>
      <c r="B71"/>
      <c r="C71"/>
      <c r="D71"/>
      <c r="E71"/>
      <c r="F71"/>
    </row>
    <row r="72" spans="1:6" s="125" customFormat="1" ht="12.75">
      <c r="A72"/>
      <c r="B72"/>
      <c r="C72"/>
      <c r="D72"/>
      <c r="E72"/>
      <c r="F72"/>
    </row>
    <row r="73" spans="1:6" s="125" customFormat="1" ht="12.75">
      <c r="A73"/>
      <c r="B73"/>
      <c r="C73"/>
      <c r="D73"/>
      <c r="E73"/>
      <c r="F73"/>
    </row>
    <row r="74" spans="1:6" s="125" customFormat="1" ht="12.75">
      <c r="A74"/>
      <c r="B74"/>
      <c r="C74"/>
      <c r="D74"/>
      <c r="E74"/>
      <c r="F74"/>
    </row>
    <row r="75" spans="1:6" s="125" customFormat="1" ht="12.75">
      <c r="A75"/>
      <c r="B75"/>
      <c r="C75"/>
      <c r="D75"/>
      <c r="E75"/>
      <c r="F75"/>
    </row>
    <row r="76" spans="1:6" s="125" customFormat="1" ht="12.75">
      <c r="A76"/>
      <c r="B76"/>
      <c r="C76"/>
      <c r="D76"/>
      <c r="E76"/>
      <c r="F76"/>
    </row>
    <row r="77" spans="1:6" s="125" customFormat="1" ht="12.75">
      <c r="A77"/>
      <c r="B77"/>
      <c r="C77"/>
      <c r="D77"/>
      <c r="E77"/>
      <c r="F77"/>
    </row>
    <row r="78" spans="1:6" s="125" customFormat="1" ht="12.75">
      <c r="A78"/>
      <c r="B78"/>
      <c r="C78"/>
      <c r="D78"/>
      <c r="E78"/>
      <c r="F78"/>
    </row>
    <row r="79" spans="1:6" s="125" customFormat="1" ht="12.75">
      <c r="A79"/>
      <c r="B79"/>
      <c r="C79"/>
      <c r="D79"/>
      <c r="E79"/>
      <c r="F79"/>
    </row>
    <row r="80" spans="1:6" s="125" customFormat="1" ht="12.75">
      <c r="A80"/>
      <c r="B80"/>
      <c r="C80"/>
      <c r="D80"/>
      <c r="E80"/>
      <c r="F80"/>
    </row>
    <row r="81" spans="1:6" s="125" customFormat="1" ht="12.75">
      <c r="A81"/>
      <c r="B81"/>
      <c r="C81"/>
      <c r="D81"/>
      <c r="E81"/>
      <c r="F81"/>
    </row>
  </sheetData>
  <sheetProtection selectLockedCells="1"/>
  <mergeCells count="2">
    <mergeCell ref="A27:A28"/>
    <mergeCell ref="A30:E34"/>
  </mergeCells>
  <dataValidations count="3">
    <dataValidation type="list" showInputMessage="1" showErrorMessage="1" sqref="B35 B41:B47 D47 D41:D45 D20:D29 B20:B26">
      <formula1>$E$12:$E$13</formula1>
    </dataValidation>
    <dataValidation showInputMessage="1" showErrorMessage="1" sqref="D46"/>
    <dataValidation type="list" showInputMessage="1" showErrorMessage="1" sqref="B17">
      <formula1>$D$17:$D$17</formula1>
    </dataValidation>
  </dataValidations>
  <hyperlinks>
    <hyperlink ref="C15" r:id="rId1" display="gmarquez@gisd.k12.nm.us"/>
  </hyperlinks>
  <printOptions/>
  <pageMargins left="0.75" right="0.75" top="0.5" bottom="0.75" header="0.5" footer="0.5"/>
  <pageSetup horizontalDpi="600" verticalDpi="600" orientation="portrait" r:id="rId3"/>
  <headerFooter alignWithMargins="0">
    <oddFooter>&amp;LTitle III Application 2007-2008
Program Descriptions
AE&amp;CPage 7</oddFooter>
  </headerFooter>
  <drawing r:id="rId2"/>
</worksheet>
</file>

<file path=xl/worksheets/sheet9.xml><?xml version="1.0" encoding="utf-8"?>
<worksheet xmlns="http://schemas.openxmlformats.org/spreadsheetml/2006/main" xmlns:r="http://schemas.openxmlformats.org/officeDocument/2006/relationships">
  <sheetPr>
    <tabColor indexed="10"/>
  </sheetPr>
  <dimension ref="A1:M14"/>
  <sheetViews>
    <sheetView workbookViewId="0" topLeftCell="A3">
      <selection activeCell="D11" sqref="D11:E11"/>
    </sheetView>
  </sheetViews>
  <sheetFormatPr defaultColWidth="9.140625" defaultRowHeight="12.75"/>
  <cols>
    <col min="1" max="1" width="14.8515625" style="166" customWidth="1"/>
    <col min="2" max="2" width="9.140625" style="166" customWidth="1"/>
    <col min="3" max="3" width="8.57421875" style="166" customWidth="1"/>
    <col min="4" max="4" width="9.140625" style="166" customWidth="1"/>
    <col min="5" max="5" width="11.57421875" style="166" customWidth="1"/>
    <col min="6" max="6" width="9.140625" style="166" customWidth="1"/>
    <col min="7" max="7" width="11.57421875" style="166" customWidth="1"/>
    <col min="8" max="8" width="9.140625" style="166" customWidth="1"/>
    <col min="9" max="9" width="9.57421875" style="166" customWidth="1"/>
    <col min="10" max="10" width="9.140625" style="166" customWidth="1"/>
    <col min="11" max="11" width="9.8515625" style="166" customWidth="1"/>
    <col min="12" max="12" width="9.140625" style="166" customWidth="1"/>
    <col min="13" max="13" width="10.7109375" style="166" customWidth="1"/>
    <col min="14" max="16384" width="9.140625" style="166" customWidth="1"/>
  </cols>
  <sheetData>
    <row r="1" spans="1:13" ht="15">
      <c r="A1" s="182"/>
      <c r="B1" s="182"/>
      <c r="C1" s="182"/>
      <c r="D1" s="182"/>
      <c r="E1" s="182"/>
      <c r="F1" s="182"/>
      <c r="G1" s="182"/>
      <c r="H1" s="182"/>
      <c r="I1" s="182"/>
      <c r="J1" s="182"/>
      <c r="K1" s="182"/>
      <c r="L1" s="182"/>
      <c r="M1" s="182"/>
    </row>
    <row r="2" spans="1:13" ht="22.5" customHeight="1">
      <c r="A2" s="185" t="s">
        <v>344</v>
      </c>
      <c r="B2" s="185"/>
      <c r="C2" s="185"/>
      <c r="D2" s="185"/>
      <c r="E2" s="185"/>
      <c r="F2" s="185"/>
      <c r="G2" s="185"/>
      <c r="H2" s="185"/>
      <c r="I2" s="185"/>
      <c r="J2" s="185"/>
      <c r="K2" s="185"/>
      <c r="L2" s="185"/>
      <c r="M2" s="185"/>
    </row>
    <row r="3" spans="1:13" ht="15">
      <c r="A3" s="186" t="s">
        <v>345</v>
      </c>
      <c r="B3" s="186"/>
      <c r="C3" s="186"/>
      <c r="D3" s="186"/>
      <c r="E3" s="186"/>
      <c r="F3" s="186"/>
      <c r="G3" s="186"/>
      <c r="H3" s="186"/>
      <c r="I3" s="186"/>
      <c r="J3" s="186"/>
      <c r="K3" s="186"/>
      <c r="L3" s="186"/>
      <c r="M3" s="186"/>
    </row>
    <row r="4" spans="1:13" ht="15">
      <c r="A4" s="182"/>
      <c r="B4" s="182"/>
      <c r="C4" s="182"/>
      <c r="D4" s="182"/>
      <c r="E4" s="182"/>
      <c r="F4" s="182"/>
      <c r="G4" s="182"/>
      <c r="H4" s="182"/>
      <c r="I4" s="182"/>
      <c r="J4" s="182"/>
      <c r="K4" s="182"/>
      <c r="L4" s="182"/>
      <c r="M4" s="182"/>
    </row>
    <row r="5" spans="1:13" s="168" customFormat="1" ht="33" customHeight="1">
      <c r="A5" s="167"/>
      <c r="B5" s="189" t="s">
        <v>346</v>
      </c>
      <c r="C5" s="189"/>
      <c r="D5" s="189"/>
      <c r="E5" s="189"/>
      <c r="F5" s="189" t="s">
        <v>347</v>
      </c>
      <c r="G5" s="189"/>
      <c r="H5" s="189"/>
      <c r="I5" s="189"/>
      <c r="J5" s="188" t="s">
        <v>348</v>
      </c>
      <c r="K5" s="188"/>
      <c r="L5" s="188"/>
      <c r="M5" s="188"/>
    </row>
    <row r="6" spans="1:13" ht="36" customHeight="1">
      <c r="A6" s="169"/>
      <c r="B6" s="187" t="s">
        <v>349</v>
      </c>
      <c r="C6" s="187"/>
      <c r="D6" s="187" t="s">
        <v>350</v>
      </c>
      <c r="E6" s="187"/>
      <c r="F6" s="187" t="s">
        <v>351</v>
      </c>
      <c r="G6" s="187"/>
      <c r="H6" s="187" t="s">
        <v>350</v>
      </c>
      <c r="I6" s="187"/>
      <c r="J6" s="187" t="s">
        <v>348</v>
      </c>
      <c r="K6" s="187"/>
      <c r="L6" s="187" t="s">
        <v>352</v>
      </c>
      <c r="M6" s="187"/>
    </row>
    <row r="7" spans="1:13" ht="25.5" customHeight="1">
      <c r="A7" s="169" t="s">
        <v>353</v>
      </c>
      <c r="B7" s="184">
        <v>0.84</v>
      </c>
      <c r="C7" s="182"/>
      <c r="D7" s="184">
        <v>0.4</v>
      </c>
      <c r="E7" s="182"/>
      <c r="F7" s="184">
        <v>0.16</v>
      </c>
      <c r="G7" s="182"/>
      <c r="H7" s="184">
        <v>0.15</v>
      </c>
      <c r="I7" s="182"/>
      <c r="J7" s="182" t="s">
        <v>354</v>
      </c>
      <c r="K7" s="182"/>
      <c r="L7" s="182"/>
      <c r="M7" s="182"/>
    </row>
    <row r="8" spans="1:13" ht="23.25" customHeight="1">
      <c r="A8" s="169" t="s">
        <v>355</v>
      </c>
      <c r="B8" s="182"/>
      <c r="C8" s="182"/>
      <c r="D8" s="184" t="s">
        <v>343</v>
      </c>
      <c r="E8" s="182"/>
      <c r="F8" s="182"/>
      <c r="G8" s="182"/>
      <c r="H8" s="184" t="s">
        <v>343</v>
      </c>
      <c r="I8" s="182"/>
      <c r="J8" s="182"/>
      <c r="K8" s="182"/>
      <c r="L8" s="182"/>
      <c r="M8" s="182"/>
    </row>
    <row r="9" spans="1:13" ht="35.25" customHeight="1">
      <c r="A9" s="169"/>
      <c r="B9" s="187" t="s">
        <v>356</v>
      </c>
      <c r="C9" s="187"/>
      <c r="D9" s="187" t="s">
        <v>357</v>
      </c>
      <c r="E9" s="187"/>
      <c r="F9" s="187" t="s">
        <v>358</v>
      </c>
      <c r="G9" s="187"/>
      <c r="H9" s="187" t="s">
        <v>357</v>
      </c>
      <c r="I9" s="187"/>
      <c r="J9" s="187" t="s">
        <v>359</v>
      </c>
      <c r="K9" s="187"/>
      <c r="L9" s="182"/>
      <c r="M9" s="182"/>
    </row>
    <row r="10" spans="1:13" ht="24.75" customHeight="1">
      <c r="A10" s="169" t="s">
        <v>353</v>
      </c>
      <c r="B10" s="184">
        <v>0.75</v>
      </c>
      <c r="C10" s="182"/>
      <c r="D10" s="184">
        <v>0.7</v>
      </c>
      <c r="E10" s="182"/>
      <c r="F10" s="184">
        <v>0.25</v>
      </c>
      <c r="G10" s="182"/>
      <c r="H10" s="184">
        <v>0.25</v>
      </c>
      <c r="I10" s="182"/>
      <c r="J10" s="182" t="s">
        <v>360</v>
      </c>
      <c r="K10" s="182"/>
      <c r="L10" s="182"/>
      <c r="M10" s="182"/>
    </row>
    <row r="11" spans="1:13" ht="32.25" customHeight="1">
      <c r="A11" s="169" t="s">
        <v>355</v>
      </c>
      <c r="B11" s="182"/>
      <c r="C11" s="182"/>
      <c r="D11" s="184" t="s">
        <v>343</v>
      </c>
      <c r="E11" s="182"/>
      <c r="F11" s="184" t="s">
        <v>343</v>
      </c>
      <c r="G11" s="182"/>
      <c r="H11" s="184" t="s">
        <v>343</v>
      </c>
      <c r="I11" s="182"/>
      <c r="J11" s="182"/>
      <c r="K11" s="182"/>
      <c r="L11" s="182"/>
      <c r="M11" s="182"/>
    </row>
    <row r="12" spans="1:13" ht="25.5" customHeight="1">
      <c r="A12" s="169"/>
      <c r="B12" s="182"/>
      <c r="C12" s="182"/>
      <c r="D12" s="182"/>
      <c r="E12" s="182"/>
      <c r="F12" s="182"/>
      <c r="G12" s="182"/>
      <c r="H12" s="182"/>
      <c r="I12" s="182"/>
      <c r="J12" s="182"/>
      <c r="K12" s="182"/>
      <c r="L12" s="182"/>
      <c r="M12" s="182"/>
    </row>
    <row r="13" spans="1:13" ht="15">
      <c r="A13" s="182"/>
      <c r="B13" s="182"/>
      <c r="C13" s="182"/>
      <c r="D13" s="182"/>
      <c r="E13" s="182"/>
      <c r="F13" s="182"/>
      <c r="G13" s="182"/>
      <c r="H13" s="182"/>
      <c r="I13" s="182"/>
      <c r="J13" s="182"/>
      <c r="K13" s="182"/>
      <c r="L13" s="182"/>
      <c r="M13" s="182"/>
    </row>
    <row r="14" spans="1:13" ht="15">
      <c r="A14" s="183"/>
      <c r="B14" s="183"/>
      <c r="C14" s="183"/>
      <c r="D14" s="183"/>
      <c r="E14" s="183"/>
      <c r="F14" s="183"/>
      <c r="G14" s="183"/>
      <c r="H14" s="183"/>
      <c r="I14" s="183"/>
      <c r="J14" s="183"/>
      <c r="K14" s="183"/>
      <c r="L14" s="183"/>
      <c r="M14" s="183"/>
    </row>
  </sheetData>
  <mergeCells count="51">
    <mergeCell ref="J5:M5"/>
    <mergeCell ref="B6:C6"/>
    <mergeCell ref="D6:E6"/>
    <mergeCell ref="B5:E5"/>
    <mergeCell ref="F5:I5"/>
    <mergeCell ref="F6:G6"/>
    <mergeCell ref="H6:I6"/>
    <mergeCell ref="J6:K6"/>
    <mergeCell ref="L6:M6"/>
    <mergeCell ref="B7:C7"/>
    <mergeCell ref="D7:E7"/>
    <mergeCell ref="B8:C8"/>
    <mergeCell ref="B9:C9"/>
    <mergeCell ref="F7:G7"/>
    <mergeCell ref="D10:E10"/>
    <mergeCell ref="F10:G10"/>
    <mergeCell ref="D12:E12"/>
    <mergeCell ref="F12:G12"/>
    <mergeCell ref="J8:K8"/>
    <mergeCell ref="B10:C10"/>
    <mergeCell ref="B11:C11"/>
    <mergeCell ref="B12:C12"/>
    <mergeCell ref="D11:E11"/>
    <mergeCell ref="F11:G11"/>
    <mergeCell ref="H11:I11"/>
    <mergeCell ref="J11:K11"/>
    <mergeCell ref="L11:M11"/>
    <mergeCell ref="L8:M8"/>
    <mergeCell ref="D9:E9"/>
    <mergeCell ref="F9:G9"/>
    <mergeCell ref="H9:I9"/>
    <mergeCell ref="J9:K9"/>
    <mergeCell ref="L9:M9"/>
    <mergeCell ref="D8:E8"/>
    <mergeCell ref="F8:G8"/>
    <mergeCell ref="H8:I8"/>
    <mergeCell ref="A1:M1"/>
    <mergeCell ref="H10:I10"/>
    <mergeCell ref="J10:K10"/>
    <mergeCell ref="L10:M10"/>
    <mergeCell ref="A2:M2"/>
    <mergeCell ref="A3:M3"/>
    <mergeCell ref="A4:M4"/>
    <mergeCell ref="H7:I7"/>
    <mergeCell ref="J7:K7"/>
    <mergeCell ref="L7:M7"/>
    <mergeCell ref="A13:M13"/>
    <mergeCell ref="A14:M14"/>
    <mergeCell ref="H12:I12"/>
    <mergeCell ref="J12:K12"/>
    <mergeCell ref="L12:M12"/>
  </mergeCells>
  <printOptions horizontalCentered="1"/>
  <pageMargins left="0.75" right="0.5" top="1" bottom="1" header="0.5" footer="0.5"/>
  <pageSetup horizontalDpi="600" verticalDpi="600" orientation="landscape" scale="95" r:id="rId1"/>
  <headerFooter alignWithMargins="0">
    <oddFooter>&amp;L
TITLE III  Application 2007-2008
Box 4
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adelossantos</cp:lastModifiedBy>
  <cp:lastPrinted>2007-05-01T16:16:50Z</cp:lastPrinted>
  <dcterms:created xsi:type="dcterms:W3CDTF">2003-12-10T22:59:14Z</dcterms:created>
  <dcterms:modified xsi:type="dcterms:W3CDTF">2007-05-03T14:06:23Z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