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ISD-FILESERVER\Board_Forms\2018-2019 Board Agendas\20.  June 11, 2019\Consent\BID #18-19-28 MILK &amp; MILK PRODUCTS\"/>
    </mc:Choice>
  </mc:AlternateContent>
  <bookViews>
    <workbookView xWindow="0" yWindow="0" windowWidth="19200" windowHeight="8310"/>
  </bookViews>
  <sheets>
    <sheet name="BIDDERS 1 -2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J15" i="1" s="1"/>
  <c r="I14" i="1"/>
  <c r="J14" i="1" s="1"/>
  <c r="I13" i="1"/>
  <c r="J13" i="1" s="1"/>
  <c r="I12" i="1"/>
  <c r="J12" i="1" s="1"/>
  <c r="I11" i="1"/>
  <c r="J11" i="1" s="1"/>
  <c r="Q15" i="1" l="1"/>
  <c r="O15" i="1"/>
  <c r="M15" i="1"/>
  <c r="G15" i="1"/>
  <c r="Q14" i="1"/>
  <c r="O14" i="1"/>
  <c r="M14" i="1"/>
  <c r="G14" i="1"/>
  <c r="Q13" i="1"/>
  <c r="O13" i="1"/>
  <c r="M13" i="1"/>
  <c r="G13" i="1"/>
  <c r="Q12" i="1"/>
  <c r="O12" i="1"/>
  <c r="M12" i="1"/>
  <c r="G12" i="1"/>
  <c r="Q11" i="1"/>
  <c r="O11" i="1"/>
  <c r="M11" i="1"/>
  <c r="G11" i="1"/>
</calcChain>
</file>

<file path=xl/sharedStrings.xml><?xml version="1.0" encoding="utf-8"?>
<sst xmlns="http://schemas.openxmlformats.org/spreadsheetml/2006/main" count="41" uniqueCount="34">
  <si>
    <t>Note:  (1) Control Agent initial here:          if low bid is acceptable.  (2) Attach memo stating why low bid is not acceptable.  (3) Return your recommendation to Purchasing</t>
  </si>
  <si>
    <t xml:space="preserve">DEPARTMENT: SNP - MS. MARIA GUERRA </t>
  </si>
  <si>
    <t>Box No.:</t>
  </si>
  <si>
    <t>Phone Number: (575) 882-6252</t>
  </si>
  <si>
    <t>Time: 2:00 P.M.</t>
  </si>
  <si>
    <t>Results Sent:</t>
  </si>
  <si>
    <t>Witness:</t>
  </si>
  <si>
    <t>BIDDER #1</t>
  </si>
  <si>
    <t>BIDDER #2</t>
  </si>
  <si>
    <t>Item</t>
  </si>
  <si>
    <t>Description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</si>
  <si>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</si>
  <si>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</si>
  <si>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</si>
  <si>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</si>
  <si>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</si>
  <si>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</si>
  <si>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</si>
  <si>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Description:  Milk &amp; Milk Products</t>
  </si>
  <si>
    <t xml:space="preserve">CHOCOLATE MILK </t>
  </si>
  <si>
    <t>LOW FAT MILK</t>
  </si>
  <si>
    <t>SKIM MILK</t>
  </si>
  <si>
    <t>STRAWBERRY MILK</t>
  </si>
  <si>
    <t>WHOLE MILK</t>
  </si>
  <si>
    <t>GH Dairy</t>
  </si>
  <si>
    <t>Price's Creameries</t>
  </si>
  <si>
    <t>QUANTITY</t>
  </si>
  <si>
    <t>TOTAL</t>
  </si>
  <si>
    <t>NOTE:50 UNITS PER CRATE ONLY</t>
  </si>
  <si>
    <t>Bid Number: 18-19-28</t>
  </si>
  <si>
    <t>Advertising Date: APRIL 19, 2019</t>
  </si>
  <si>
    <t>Opening Date: MAY 21, 2019</t>
  </si>
  <si>
    <t xml:space="preserve"> NM  L1575051056</t>
  </si>
  <si>
    <t>Purchasing Agent:  GEORGINA GALVAN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</si>
</sst>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Times New Roman"/>
      <family val="1"/>
    </font>
    <font>
      <sz val="8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22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0" fillId="3" borderId="0" xfId="0" applyFill="1"/>
    <xf numFmtId="0" fontId="4" fillId="3" borderId="0" xfId="0" applyFont="1" applyFill="1"/>
    <xf numFmtId="0" fontId="4" fillId="0" borderId="0" xfId="0" applyFont="1"/>
    <xf numFmtId="0" fontId="1" fillId="0" borderId="8" xfId="0" applyFont="1" applyBorder="1" applyAlignment="1"/>
    <xf numFmtId="0" fontId="0" fillId="0" borderId="0" xfId="0" applyFont="1" applyBorder="1"/>
    <xf numFmtId="0" fontId="5" fillId="5" borderId="8" xfId="0" applyFont="1" applyFill="1" applyBorder="1"/>
    <xf numFmtId="0" fontId="5" fillId="5" borderId="8" xfId="0" applyFont="1" applyFill="1" applyBorder="1" applyAlignment="1"/>
    <xf numFmtId="0" fontId="5" fillId="5" borderId="13" xfId="0" applyFont="1" applyFill="1" applyBorder="1" applyAlignment="1">
      <alignment horizontal="left"/>
    </xf>
    <xf numFmtId="0" fontId="5" fillId="5" borderId="15" xfId="0" applyFont="1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9" fontId="5" fillId="0" borderId="8" xfId="0" applyNumberFormat="1" applyFont="1" applyBorder="1" applyAlignment="1">
      <alignment horizontal="center"/>
    </xf>
    <xf numFmtId="0" fontId="6" fillId="0" borderId="8" xfId="0" applyFont="1" applyFill="1" applyBorder="1"/>
    <xf numFmtId="0" fontId="6" fillId="0" borderId="8" xfId="0" applyNumberFormat="1" applyFont="1" applyBorder="1"/>
    <xf numFmtId="4" fontId="6" fillId="0" borderId="8" xfId="0" applyNumberFormat="1" applyFont="1" applyFill="1" applyBorder="1"/>
    <xf numFmtId="4" fontId="6" fillId="6" borderId="8" xfId="0" applyNumberFormat="1" applyFont="1" applyFill="1" applyBorder="1"/>
    <xf numFmtId="4" fontId="6" fillId="0" borderId="8" xfId="0" applyNumberFormat="1" applyFont="1" applyBorder="1"/>
    <xf numFmtId="0" fontId="6" fillId="0" borderId="8" xfId="0" applyFont="1" applyBorder="1"/>
    <xf numFmtId="0" fontId="6" fillId="4" borderId="8" xfId="0" applyFont="1" applyFill="1" applyBorder="1"/>
    <xf numFmtId="0" fontId="6" fillId="4" borderId="8" xfId="0" applyFont="1" applyFill="1" applyBorder="1" applyAlignment="1"/>
    <xf numFmtId="0" fontId="0" fillId="4" borderId="8" xfId="0" applyFont="1" applyFill="1" applyBorder="1" applyAlignment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8" xfId="0" applyFont="1" applyBorder="1" applyAlignment="1"/>
    <xf numFmtId="0" fontId="5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3" borderId="7" xfId="0" applyFill="1" applyBorder="1" applyAlignment="1"/>
    <xf numFmtId="0" fontId="0" fillId="3" borderId="8" xfId="0" applyFill="1" applyBorder="1" applyAlignment="1"/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/>
    <xf numFmtId="0" fontId="0" fillId="3" borderId="11" xfId="0" applyFill="1" applyBorder="1" applyAlignment="1"/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workbookViewId="0">
      <selection activeCell="C6" sqref="C6:I6"/>
    </sheetView>
  </sheetViews>
  <sheetFormatPr defaultRowHeight="15" x14ac:dyDescent="0.25"/>
  <cols>
    <col min="4" max="4" width="10" customWidth="1"/>
    <col min="5" max="5" width="10.5703125" customWidth="1"/>
    <col min="8" max="8" width="8.7109375" customWidth="1"/>
  </cols>
  <sheetData>
    <row r="1" spans="1:17" ht="15.75" thickBot="1" x14ac:dyDescent="0.3">
      <c r="A1" s="1"/>
      <c r="B1" s="1"/>
      <c r="C1" s="44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  <c r="P1" s="1"/>
      <c r="Q1" s="1"/>
    </row>
    <row r="2" spans="1:17" ht="15.75" thickBot="1" x14ac:dyDescent="0.3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4"/>
    </row>
    <row r="3" spans="1:17" x14ac:dyDescent="0.25">
      <c r="C3" s="47" t="s">
        <v>1</v>
      </c>
      <c r="D3" s="48"/>
      <c r="E3" s="48"/>
      <c r="F3" s="48"/>
      <c r="G3" s="48"/>
      <c r="H3" s="48"/>
      <c r="I3" s="48"/>
      <c r="J3" s="48" t="s">
        <v>2</v>
      </c>
      <c r="K3" s="48"/>
      <c r="L3" s="48"/>
      <c r="M3" s="49" t="s">
        <v>3</v>
      </c>
      <c r="N3" s="49"/>
      <c r="O3" s="50"/>
    </row>
    <row r="4" spans="1:17" x14ac:dyDescent="0.25">
      <c r="C4" s="35" t="s">
        <v>29</v>
      </c>
      <c r="D4" s="36"/>
      <c r="E4" s="36"/>
      <c r="F4" s="36" t="s">
        <v>30</v>
      </c>
      <c r="G4" s="36"/>
      <c r="H4" s="36"/>
      <c r="I4" s="36"/>
      <c r="J4" s="36" t="s">
        <v>31</v>
      </c>
      <c r="K4" s="36"/>
      <c r="L4" s="36"/>
      <c r="M4" s="37" t="s">
        <v>4</v>
      </c>
      <c r="N4" s="37"/>
      <c r="O4" s="38"/>
    </row>
    <row r="5" spans="1:17" x14ac:dyDescent="0.25">
      <c r="C5" s="35" t="s">
        <v>18</v>
      </c>
      <c r="D5" s="36"/>
      <c r="E5" s="36"/>
      <c r="F5" s="36"/>
      <c r="G5" s="36"/>
      <c r="H5" s="36"/>
      <c r="I5" s="36"/>
      <c r="J5" s="36"/>
      <c r="K5" s="36"/>
      <c r="L5" s="36"/>
      <c r="M5" s="37" t="s">
        <v>5</v>
      </c>
      <c r="N5" s="37"/>
      <c r="O5" s="38"/>
    </row>
    <row r="6" spans="1:17" ht="15.75" thickBot="1" x14ac:dyDescent="0.3">
      <c r="C6" s="39" t="s">
        <v>33</v>
      </c>
      <c r="D6" s="40"/>
      <c r="E6" s="40"/>
      <c r="F6" s="40"/>
      <c r="G6" s="40"/>
      <c r="H6" s="40"/>
      <c r="I6" s="40"/>
      <c r="J6" s="41" t="s">
        <v>6</v>
      </c>
      <c r="K6" s="41"/>
      <c r="L6" s="41"/>
      <c r="M6" s="41"/>
      <c r="N6" s="41"/>
      <c r="O6" s="42"/>
    </row>
    <row r="8" spans="1:17" x14ac:dyDescent="0.25">
      <c r="A8" s="6"/>
      <c r="B8" s="43"/>
      <c r="C8" s="43"/>
      <c r="D8" s="43"/>
      <c r="E8" s="6"/>
      <c r="F8" s="27" t="s">
        <v>7</v>
      </c>
      <c r="G8" s="27"/>
      <c r="H8" s="32" t="s">
        <v>8</v>
      </c>
      <c r="I8" s="33"/>
      <c r="J8" s="34"/>
      <c r="K8" s="5"/>
      <c r="L8" s="27"/>
      <c r="M8" s="27"/>
      <c r="N8" s="27"/>
      <c r="O8" s="27"/>
      <c r="P8" s="27"/>
      <c r="Q8" s="27"/>
    </row>
    <row r="9" spans="1:17" x14ac:dyDescent="0.25">
      <c r="A9" s="7"/>
      <c r="B9" s="28"/>
      <c r="C9" s="28"/>
      <c r="D9" s="28"/>
      <c r="E9" s="7"/>
      <c r="F9" s="28" t="s">
        <v>24</v>
      </c>
      <c r="G9" s="28"/>
      <c r="H9" s="29" t="s">
        <v>25</v>
      </c>
      <c r="I9" s="30"/>
      <c r="J9" s="31"/>
      <c r="K9" s="8"/>
      <c r="L9" s="9"/>
      <c r="M9" s="10"/>
      <c r="N9" s="28"/>
      <c r="O9" s="28"/>
      <c r="P9" s="28"/>
      <c r="Q9" s="28"/>
    </row>
    <row r="10" spans="1:17" x14ac:dyDescent="0.25">
      <c r="A10" s="11" t="s">
        <v>9</v>
      </c>
      <c r="B10" s="26" t="s">
        <v>10</v>
      </c>
      <c r="C10" s="26"/>
      <c r="D10" s="26"/>
      <c r="E10" s="11" t="s">
        <v>26</v>
      </c>
      <c r="F10" s="11" t="s">
        <v>11</v>
      </c>
      <c r="G10" s="11" t="s">
        <v>12</v>
      </c>
      <c r="H10" s="11" t="s">
        <v>11</v>
      </c>
      <c r="I10" s="12">
        <v>0.05</v>
      </c>
      <c r="J10" s="11" t="s">
        <v>27</v>
      </c>
      <c r="K10" s="11"/>
      <c r="L10" s="11" t="s">
        <v>11</v>
      </c>
      <c r="M10" s="12" t="s">
        <v>12</v>
      </c>
      <c r="N10" s="11" t="s">
        <v>11</v>
      </c>
      <c r="O10" s="11" t="s">
        <v>12</v>
      </c>
      <c r="P10" s="11" t="s">
        <v>11</v>
      </c>
      <c r="Q10" s="11" t="s">
        <v>12</v>
      </c>
    </row>
    <row r="11" spans="1:17" x14ac:dyDescent="0.25">
      <c r="A11" s="13">
        <v>1</v>
      </c>
      <c r="B11" s="25" t="s">
        <v>19</v>
      </c>
      <c r="C11" s="25"/>
      <c r="D11" s="25"/>
      <c r="E11" s="14">
        <v>1</v>
      </c>
      <c r="F11" s="15">
        <v>0.15</v>
      </c>
      <c r="G11" s="15">
        <f>F11*E11</f>
        <v>0.15</v>
      </c>
      <c r="H11" s="15">
        <v>0.14979999999999999</v>
      </c>
      <c r="I11" s="15">
        <f>H11*5%</f>
        <v>7.4900000000000001E-3</v>
      </c>
      <c r="J11" s="16">
        <f>H11-I11</f>
        <v>0.14230999999999999</v>
      </c>
      <c r="K11" s="15"/>
      <c r="L11" s="15"/>
      <c r="M11" s="15">
        <f>E11*L11</f>
        <v>0</v>
      </c>
      <c r="N11" s="15"/>
      <c r="O11" s="15">
        <f t="shared" ref="O11:O15" si="0">E11*N11</f>
        <v>0</v>
      </c>
      <c r="P11" s="15"/>
      <c r="Q11" s="15">
        <f t="shared" ref="Q11:Q15" si="1">E11*P11</f>
        <v>0</v>
      </c>
    </row>
    <row r="12" spans="1:17" x14ac:dyDescent="0.25">
      <c r="A12" s="13">
        <v>2</v>
      </c>
      <c r="B12" s="25" t="s">
        <v>20</v>
      </c>
      <c r="C12" s="25"/>
      <c r="D12" s="25"/>
      <c r="E12" s="14">
        <v>1</v>
      </c>
      <c r="F12" s="15">
        <v>0.15</v>
      </c>
      <c r="G12" s="15">
        <f t="shared" ref="G12:G15" si="2">F12*E12</f>
        <v>0.15</v>
      </c>
      <c r="H12" s="15">
        <v>0.14000000000000001</v>
      </c>
      <c r="I12" s="15">
        <f t="shared" ref="I12:I15" si="3">H12*5%</f>
        <v>7.000000000000001E-3</v>
      </c>
      <c r="J12" s="16">
        <f t="shared" ref="J12:J15" si="4">H12-I12</f>
        <v>0.13300000000000001</v>
      </c>
      <c r="K12" s="15"/>
      <c r="L12" s="15">
        <v>0</v>
      </c>
      <c r="M12" s="15">
        <f t="shared" ref="M12:M15" si="5">E12*L12</f>
        <v>0</v>
      </c>
      <c r="N12" s="15"/>
      <c r="O12" s="15">
        <f t="shared" si="0"/>
        <v>0</v>
      </c>
      <c r="P12" s="15"/>
      <c r="Q12" s="15">
        <f t="shared" si="1"/>
        <v>0</v>
      </c>
    </row>
    <row r="13" spans="1:17" x14ac:dyDescent="0.25">
      <c r="A13" s="13">
        <v>3</v>
      </c>
      <c r="B13" s="25" t="s">
        <v>21</v>
      </c>
      <c r="C13" s="25"/>
      <c r="D13" s="25"/>
      <c r="E13" s="14">
        <v>1</v>
      </c>
      <c r="F13" s="15">
        <v>0.15</v>
      </c>
      <c r="G13" s="15">
        <f t="shared" si="2"/>
        <v>0.15</v>
      </c>
      <c r="H13" s="15">
        <v>0.13</v>
      </c>
      <c r="I13" s="15">
        <f t="shared" si="3"/>
        <v>6.5000000000000006E-3</v>
      </c>
      <c r="J13" s="16">
        <f t="shared" si="4"/>
        <v>0.1235</v>
      </c>
      <c r="K13" s="15"/>
      <c r="L13" s="15">
        <v>0</v>
      </c>
      <c r="M13" s="15">
        <f t="shared" si="5"/>
        <v>0</v>
      </c>
      <c r="N13" s="15"/>
      <c r="O13" s="15">
        <f t="shared" si="0"/>
        <v>0</v>
      </c>
      <c r="P13" s="15"/>
      <c r="Q13" s="15">
        <f t="shared" si="1"/>
        <v>0</v>
      </c>
    </row>
    <row r="14" spans="1:17" x14ac:dyDescent="0.25">
      <c r="A14" s="13">
        <v>4</v>
      </c>
      <c r="B14" s="25" t="s">
        <v>22</v>
      </c>
      <c r="C14" s="25"/>
      <c r="D14" s="25"/>
      <c r="E14" s="14">
        <v>1</v>
      </c>
      <c r="F14" s="15">
        <v>0.15</v>
      </c>
      <c r="G14" s="15">
        <f t="shared" si="2"/>
        <v>0.15</v>
      </c>
      <c r="H14" s="15">
        <v>0.15890000000000001</v>
      </c>
      <c r="I14" s="15">
        <f t="shared" si="3"/>
        <v>7.9450000000000007E-3</v>
      </c>
      <c r="J14" s="16">
        <f t="shared" si="4"/>
        <v>0.15095500000000001</v>
      </c>
      <c r="K14" s="15"/>
      <c r="L14" s="15">
        <v>0</v>
      </c>
      <c r="M14" s="15">
        <f t="shared" si="5"/>
        <v>0</v>
      </c>
      <c r="N14" s="15"/>
      <c r="O14" s="15">
        <f t="shared" si="0"/>
        <v>0</v>
      </c>
      <c r="P14" s="15"/>
      <c r="Q14" s="15">
        <f t="shared" si="1"/>
        <v>0</v>
      </c>
    </row>
    <row r="15" spans="1:17" x14ac:dyDescent="0.25">
      <c r="A15" s="13">
        <v>5</v>
      </c>
      <c r="B15" s="25" t="s">
        <v>23</v>
      </c>
      <c r="C15" s="25"/>
      <c r="D15" s="25"/>
      <c r="E15" s="14">
        <v>1</v>
      </c>
      <c r="F15" s="15">
        <v>0.15</v>
      </c>
      <c r="G15" s="15">
        <f t="shared" si="2"/>
        <v>0.15</v>
      </c>
      <c r="H15" s="15">
        <v>0.18890000000000001</v>
      </c>
      <c r="I15" s="15">
        <f t="shared" si="3"/>
        <v>9.445000000000002E-3</v>
      </c>
      <c r="J15" s="16">
        <f t="shared" si="4"/>
        <v>0.179455</v>
      </c>
      <c r="K15" s="15"/>
      <c r="L15" s="15">
        <v>0</v>
      </c>
      <c r="M15" s="15">
        <f t="shared" si="5"/>
        <v>0</v>
      </c>
      <c r="N15" s="15"/>
      <c r="O15" s="15">
        <f t="shared" si="0"/>
        <v>0</v>
      </c>
      <c r="P15" s="15"/>
      <c r="Q15" s="15">
        <f t="shared" si="1"/>
        <v>0</v>
      </c>
    </row>
    <row r="16" spans="1:17" x14ac:dyDescent="0.25">
      <c r="A16" s="13"/>
      <c r="B16" s="25" t="s">
        <v>28</v>
      </c>
      <c r="C16" s="25"/>
      <c r="D16" s="25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x14ac:dyDescent="0.25">
      <c r="A17" s="13"/>
      <c r="B17" s="25"/>
      <c r="C17" s="25"/>
      <c r="D17" s="25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x14ac:dyDescent="0.25">
      <c r="A18" s="13"/>
      <c r="B18" s="25"/>
      <c r="C18" s="25"/>
      <c r="D18" s="25"/>
      <c r="E18" s="14"/>
      <c r="F18" s="15"/>
      <c r="G18" s="17"/>
      <c r="H18" s="15"/>
      <c r="I18" s="15"/>
      <c r="J18" s="15"/>
      <c r="K18" s="17"/>
      <c r="L18" s="15"/>
      <c r="M18" s="15"/>
      <c r="N18" s="17"/>
      <c r="O18" s="17"/>
      <c r="P18" s="17"/>
      <c r="Q18" s="17"/>
    </row>
    <row r="19" spans="1:17" x14ac:dyDescent="0.25">
      <c r="A19" s="18"/>
      <c r="B19" s="25"/>
      <c r="C19" s="25"/>
      <c r="D19" s="25"/>
      <c r="E19" s="14"/>
      <c r="F19" s="15"/>
      <c r="G19" s="17"/>
      <c r="H19" s="15"/>
      <c r="I19" s="15"/>
      <c r="J19" s="15"/>
      <c r="K19" s="17"/>
      <c r="L19" s="15"/>
      <c r="M19" s="15"/>
      <c r="N19" s="17"/>
      <c r="O19" s="17"/>
      <c r="P19" s="17"/>
      <c r="Q19" s="17"/>
    </row>
    <row r="20" spans="1:17" x14ac:dyDescent="0.25">
      <c r="A20" s="18"/>
      <c r="B20" s="25"/>
      <c r="C20" s="25"/>
      <c r="D20" s="25"/>
      <c r="E20" s="14"/>
      <c r="F20" s="15"/>
      <c r="G20" s="17"/>
      <c r="H20" s="15"/>
      <c r="I20" s="15"/>
      <c r="J20" s="15"/>
      <c r="K20" s="17"/>
      <c r="L20" s="15"/>
      <c r="M20" s="15"/>
      <c r="N20" s="17"/>
      <c r="O20" s="17"/>
      <c r="P20" s="17"/>
      <c r="Q20" s="17"/>
    </row>
    <row r="21" spans="1:17" x14ac:dyDescent="0.25">
      <c r="A21" s="18"/>
      <c r="B21" s="25"/>
      <c r="C21" s="25"/>
      <c r="D21" s="25"/>
      <c r="E21" s="14"/>
      <c r="F21" s="15"/>
      <c r="G21" s="17"/>
      <c r="H21" s="15"/>
      <c r="I21" s="15"/>
      <c r="J21" s="15"/>
      <c r="K21" s="17"/>
      <c r="L21" s="15"/>
      <c r="M21" s="15"/>
      <c r="N21" s="17"/>
      <c r="O21" s="17"/>
      <c r="P21" s="17"/>
      <c r="Q21" s="17"/>
    </row>
    <row r="22" spans="1:17" x14ac:dyDescent="0.25">
      <c r="A22" s="18"/>
      <c r="B22" s="25"/>
      <c r="C22" s="25"/>
      <c r="D22" s="25"/>
      <c r="E22" s="14"/>
      <c r="F22" s="15"/>
      <c r="G22" s="17"/>
      <c r="H22" s="15"/>
      <c r="I22" s="15"/>
      <c r="J22" s="15"/>
      <c r="K22" s="17"/>
      <c r="L22" s="15"/>
      <c r="M22" s="15"/>
      <c r="N22" s="17"/>
      <c r="O22" s="17"/>
      <c r="P22" s="17"/>
      <c r="Q22" s="17"/>
    </row>
    <row r="23" spans="1:17" x14ac:dyDescent="0.25">
      <c r="A23" s="18"/>
      <c r="B23" s="25"/>
      <c r="C23" s="25"/>
      <c r="D23" s="25"/>
      <c r="E23" s="14"/>
      <c r="F23" s="15"/>
      <c r="G23" s="17"/>
      <c r="H23" s="15"/>
      <c r="I23" s="15"/>
      <c r="J23" s="15"/>
      <c r="K23" s="17"/>
      <c r="L23" s="15"/>
      <c r="M23" s="15"/>
      <c r="N23" s="17"/>
      <c r="O23" s="17"/>
      <c r="P23" s="17"/>
      <c r="Q23" s="17"/>
    </row>
    <row r="24" spans="1:17" x14ac:dyDescent="0.25">
      <c r="A24" s="18"/>
      <c r="B24" s="25"/>
      <c r="C24" s="25"/>
      <c r="D24" s="25"/>
      <c r="E24" s="14"/>
      <c r="F24" s="15"/>
      <c r="G24" s="17"/>
      <c r="H24" s="15"/>
      <c r="I24" s="15"/>
      <c r="J24" s="15"/>
      <c r="K24" s="17"/>
      <c r="L24" s="15"/>
      <c r="M24" s="15"/>
      <c r="N24" s="17"/>
      <c r="O24" s="17"/>
      <c r="P24" s="17"/>
      <c r="Q24" s="17"/>
    </row>
    <row r="25" spans="1:17" x14ac:dyDescent="0.25">
      <c r="A25" s="18"/>
      <c r="B25" s="25"/>
      <c r="C25" s="25"/>
      <c r="D25" s="25"/>
      <c r="E25" s="14"/>
      <c r="F25" s="15"/>
      <c r="G25" s="17"/>
      <c r="H25" s="15"/>
      <c r="I25" s="15"/>
      <c r="J25" s="15"/>
      <c r="K25" s="17"/>
      <c r="L25" s="15"/>
      <c r="M25" s="15"/>
      <c r="N25" s="17"/>
      <c r="O25" s="17"/>
      <c r="P25" s="17"/>
      <c r="Q25" s="17"/>
    </row>
    <row r="26" spans="1:17" x14ac:dyDescent="0.25">
      <c r="A26" s="18"/>
      <c r="B26" s="25"/>
      <c r="C26" s="25"/>
      <c r="D26" s="25"/>
      <c r="E26" s="14"/>
      <c r="F26" s="15"/>
      <c r="G26" s="17"/>
      <c r="H26" s="15"/>
      <c r="I26" s="15"/>
      <c r="J26" s="15"/>
      <c r="K26" s="17"/>
      <c r="L26" s="15"/>
      <c r="M26" s="15"/>
      <c r="N26" s="17"/>
      <c r="O26" s="17"/>
      <c r="P26" s="17"/>
      <c r="Q26" s="17"/>
    </row>
    <row r="27" spans="1:17" x14ac:dyDescent="0.25">
      <c r="A27" s="18"/>
      <c r="B27" s="22"/>
      <c r="C27" s="23"/>
      <c r="D27" s="24"/>
      <c r="E27" s="14"/>
      <c r="F27" s="15"/>
      <c r="G27" s="17"/>
      <c r="H27" s="17"/>
      <c r="I27" s="15"/>
      <c r="J27" s="15"/>
      <c r="K27" s="17"/>
      <c r="L27" s="15"/>
      <c r="M27" s="15"/>
      <c r="N27" s="17"/>
      <c r="O27" s="17"/>
      <c r="P27" s="17"/>
      <c r="Q27" s="17"/>
    </row>
    <row r="28" spans="1:17" x14ac:dyDescent="0.25">
      <c r="A28" s="18"/>
      <c r="B28" s="22"/>
      <c r="C28" s="23"/>
      <c r="D28" s="24"/>
      <c r="E28" s="14"/>
      <c r="F28" s="15"/>
      <c r="G28" s="17"/>
      <c r="H28" s="17"/>
      <c r="I28" s="15"/>
      <c r="J28" s="15"/>
      <c r="K28" s="17"/>
      <c r="L28" s="15"/>
      <c r="M28" s="15"/>
      <c r="N28" s="17"/>
      <c r="O28" s="17"/>
      <c r="P28" s="17"/>
      <c r="Q28" s="17"/>
    </row>
    <row r="29" spans="1:17" x14ac:dyDescent="0.25">
      <c r="A29" s="18"/>
      <c r="B29" s="22"/>
      <c r="C29" s="23"/>
      <c r="D29" s="24"/>
      <c r="E29" s="14"/>
      <c r="F29" s="15"/>
      <c r="G29" s="17"/>
      <c r="H29" s="17"/>
      <c r="I29" s="15"/>
      <c r="J29" s="15"/>
      <c r="K29" s="17"/>
      <c r="L29" s="15"/>
      <c r="M29" s="15"/>
      <c r="N29" s="17"/>
      <c r="O29" s="17"/>
      <c r="P29" s="17"/>
      <c r="Q29" s="17"/>
    </row>
    <row r="30" spans="1:17" x14ac:dyDescent="0.25">
      <c r="A30" s="18"/>
      <c r="B30" s="22"/>
      <c r="C30" s="23"/>
      <c r="D30" s="24"/>
      <c r="E30" s="14"/>
      <c r="F30" s="15"/>
      <c r="G30" s="17"/>
      <c r="H30" s="17"/>
      <c r="I30" s="15"/>
      <c r="J30" s="15"/>
      <c r="K30" s="17"/>
      <c r="L30" s="15"/>
      <c r="M30" s="15"/>
      <c r="N30" s="17"/>
      <c r="O30" s="17"/>
      <c r="P30" s="17"/>
      <c r="Q30" s="17"/>
    </row>
    <row r="31" spans="1:17" x14ac:dyDescent="0.25">
      <c r="A31" s="18"/>
      <c r="B31" s="22"/>
      <c r="C31" s="23"/>
      <c r="D31" s="24"/>
      <c r="E31" s="14"/>
      <c r="F31" s="15"/>
      <c r="G31" s="17"/>
      <c r="H31" s="17"/>
      <c r="I31" s="15"/>
      <c r="J31" s="15"/>
      <c r="K31" s="17"/>
      <c r="L31" s="15"/>
      <c r="M31" s="15"/>
      <c r="N31" s="17"/>
      <c r="O31" s="17"/>
      <c r="P31" s="17"/>
      <c r="Q31" s="17"/>
    </row>
    <row r="32" spans="1:17" x14ac:dyDescent="0.25">
      <c r="A32" s="20" t="s">
        <v>13</v>
      </c>
      <c r="B32" s="21"/>
      <c r="C32" s="21"/>
      <c r="D32" s="21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x14ac:dyDescent="0.25">
      <c r="A33" s="20" t="s">
        <v>14</v>
      </c>
      <c r="B33" s="21"/>
      <c r="C33" s="21"/>
      <c r="D33" s="21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x14ac:dyDescent="0.25">
      <c r="A34" s="20" t="s">
        <v>15</v>
      </c>
      <c r="B34" s="21"/>
      <c r="C34" s="21"/>
      <c r="D34" s="21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x14ac:dyDescent="0.25">
      <c r="A35" s="20" t="s">
        <v>16</v>
      </c>
      <c r="B35" s="21"/>
      <c r="C35" s="21"/>
      <c r="D35" s="21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x14ac:dyDescent="0.25">
      <c r="A36" s="19" t="s">
        <v>17</v>
      </c>
      <c r="B36" s="19"/>
      <c r="C36" s="19"/>
      <c r="D36" s="19"/>
      <c r="E36" s="19"/>
      <c r="F36" s="19"/>
      <c r="G36" s="19"/>
      <c r="H36" s="19" t="s">
        <v>32</v>
      </c>
      <c r="I36" s="19"/>
      <c r="J36" s="19"/>
      <c r="K36" s="19"/>
      <c r="L36" s="19"/>
      <c r="M36" s="19"/>
      <c r="N36" s="19"/>
      <c r="O36" s="19"/>
      <c r="P36" s="19"/>
      <c r="Q36" s="19"/>
    </row>
  </sheetData>
  <mergeCells count="49">
    <mergeCell ref="C1:O1"/>
    <mergeCell ref="C3:I3"/>
    <mergeCell ref="J3:L3"/>
    <mergeCell ref="M3:O3"/>
    <mergeCell ref="C4:E4"/>
    <mergeCell ref="F4:I4"/>
    <mergeCell ref="J4:L4"/>
    <mergeCell ref="M4:O4"/>
    <mergeCell ref="C5:L5"/>
    <mergeCell ref="M5:O5"/>
    <mergeCell ref="C6:I6"/>
    <mergeCell ref="J6:O6"/>
    <mergeCell ref="B8:D8"/>
    <mergeCell ref="F8:G8"/>
    <mergeCell ref="L8:M8"/>
    <mergeCell ref="N8:O8"/>
    <mergeCell ref="P8:Q8"/>
    <mergeCell ref="B9:D9"/>
    <mergeCell ref="F9:G9"/>
    <mergeCell ref="N9:O9"/>
    <mergeCell ref="P9:Q9"/>
    <mergeCell ref="H9:J9"/>
    <mergeCell ref="H8:J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25:D25"/>
    <mergeCell ref="B26:D26"/>
    <mergeCell ref="A33:D33"/>
    <mergeCell ref="A34:D34"/>
    <mergeCell ref="A35:D35"/>
    <mergeCell ref="B27:D27"/>
    <mergeCell ref="B28:D28"/>
    <mergeCell ref="B29:D29"/>
    <mergeCell ref="B30:D30"/>
    <mergeCell ref="B31:D31"/>
    <mergeCell ref="A32:D32"/>
  </mergeCells>
  <pageMargins left="0.7" right="0.7" top="0.5" bottom="0.25" header="0.3" footer="0.3"/>
  <pageSetup paperSize="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BIDDERS 1 -2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Galvan</dc:creator>
  <cp:lastModifiedBy>Georgina Galvan</cp:lastModifiedBy>
  <cp:lastPrinted>2018-05-17T04:31:04Z</cp:lastPrinted>
  <dcterms:created xsi:type="dcterms:W3CDTF">2018-05-04T17:12:39Z</dcterms:created>
  <dcterms:modified xsi:type="dcterms:W3CDTF">2019-06-04T16:04:54Z</dcterms:modified>
</cp:coreProperties>
</file>