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<sst xmlns="http://schemas.openxmlformats.org/spreadsheetml/2006/main" count="138" uniqueCount="112">
  <si>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</si>
  <si>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</si>
  <si>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</si>
  <si>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</si>
  <si>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</si>
  <si>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</si>
  <si>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</si>
  <si>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</si>
  <si>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</si>
  <si>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</si>
  <si>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</si>
  <si>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</si>
  <si>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</si>
  <si>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</si>
  <si>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</si>
  <si>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</si>
  <si>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</si>
  <si>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</si>
  <si>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</si>
  <si>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</si>
  <si>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</si>
  <si>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</si>
  <si>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</si>
  <si>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</si>
  <si>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</si>
  <si>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</si>
  <si>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</si>
  <si>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</si>
  <si>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</si>
  <si>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</si>
  <si>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</si>
  <si>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</si>
  <si>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</si>
  <si>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</si>
  <si>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</si>
  <si>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</si>
  <si>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</si>
  <si>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</si>
  <si>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</si>
  <si>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</si>
  <si>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</si>
  <si>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</si>
  <si>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</si>
  <si>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</si>
  <si>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</si>
  <si>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</si>
  <si>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</si>
  <si>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</si>
  <si>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</si>
  <si>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</si>
  <si>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</si>
  <si>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</si>
  <si>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</si>
  <si>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</si>
  <si>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</si>
  <si>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</si>
  <si>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</si>
  <si>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</si>
  <si>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</si>
  <si>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</si>
  <si>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</si>
  <si>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</si>
  <si>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</si>
  <si>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</si>
  <si>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</si>
  <si>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</si>
  <si>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</si>
  <si>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</si>
  <si>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</si>
  <si>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</si>
  <si>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</si>
  <si>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</si>
  <si>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</si>
  <si>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</si>
  <si>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</si>
  <si>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</si>
  <si>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</si>
  <si>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</si>
  <si>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</si>
  <si>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</si>
  <si>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High School</t>
  </si>
  <si>
    <t>8602.24119</t>
  </si>
  <si>
    <t>01.3315</t>
  </si>
  <si>
    <t>01.6412</t>
  </si>
  <si>
    <t>Supply Assets &lt; $1000</t>
  </si>
  <si>
    <t>01.4113</t>
  </si>
  <si>
    <t>02.5114</t>
  </si>
  <si>
    <t>02.1211</t>
  </si>
  <si>
    <t>02.2111</t>
  </si>
  <si>
    <t>ERA</t>
  </si>
  <si>
    <t>02.2112</t>
  </si>
  <si>
    <t>02.2211</t>
  </si>
  <si>
    <t>FICA Taxes</t>
  </si>
  <si>
    <t>02.2212</t>
  </si>
  <si>
    <t>Medicare</t>
  </si>
  <si>
    <t>X</t>
  </si>
  <si>
    <t>Carl Perkins</t>
  </si>
  <si>
    <t>April 14, 2005</t>
  </si>
  <si>
    <t>Supply Assets &lt;$1000 For GHS &amp; STHS Career &amp; Tech. Teachers</t>
  </si>
  <si>
    <t>Coor/Subj Mat Spec Salary Increase</t>
  </si>
  <si>
    <t>ERA Increase</t>
  </si>
  <si>
    <t>ERA-Retiree Health Increase</t>
  </si>
  <si>
    <t>85-6000313</t>
  </si>
  <si>
    <t>Sheila Raihl, Director for Instructional Support</t>
  </si>
  <si>
    <t>(505)882-6242</t>
  </si>
  <si>
    <t>Budget Transfer</t>
  </si>
  <si>
    <t>Other Contract Services</t>
  </si>
  <si>
    <t>Software</t>
  </si>
  <si>
    <t>Coord/Subj Mat Spec</t>
  </si>
  <si>
    <t>Employee Training</t>
  </si>
  <si>
    <t>ERA - Retiree Health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</si>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</sst>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102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95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96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16184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220834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237018</v>
      </c>
      <c r="E19" s="4"/>
      <c r="F19" s="7"/>
      <c r="G19" s="4"/>
      <c r="H19" s="118" t="s">
        <v>95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237018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103</v>
      </c>
      <c r="F23" s="86"/>
      <c r="G23" s="86"/>
      <c r="H23" s="4"/>
      <c r="I23" s="4" t="s">
        <v>75</v>
      </c>
      <c r="J23" s="116" t="s">
        <v>104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/>
      <c r="C29" s="94" t="s">
        <v>83</v>
      </c>
      <c r="D29" s="94" t="s">
        <v>84</v>
      </c>
      <c r="E29" s="100">
        <v>17165</v>
      </c>
      <c r="F29" s="101"/>
      <c r="G29" s="100">
        <v>862</v>
      </c>
      <c r="H29" s="101"/>
      <c r="I29" s="109">
        <f>E29+G29</f>
        <v>18027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82</v>
      </c>
      <c r="C31" s="94"/>
      <c r="D31" s="94" t="s">
        <v>106</v>
      </c>
      <c r="E31" s="100">
        <v>4963</v>
      </c>
      <c r="F31" s="101"/>
      <c r="G31" s="100">
        <v>-862</v>
      </c>
      <c r="H31" s="101"/>
      <c r="I31" s="109">
        <f>E31+G31</f>
        <v>4101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83</v>
      </c>
      <c r="D33" s="94" t="s">
        <v>84</v>
      </c>
      <c r="E33" s="100">
        <v>18027</v>
      </c>
      <c r="F33" s="101"/>
      <c r="G33" s="100">
        <v>40</v>
      </c>
      <c r="H33" s="101"/>
      <c r="I33" s="109">
        <f>E33+G33</f>
        <v>18067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85</v>
      </c>
      <c r="C35" s="94"/>
      <c r="D35" s="94" t="s">
        <v>107</v>
      </c>
      <c r="E35" s="100">
        <v>1000</v>
      </c>
      <c r="F35" s="101"/>
      <c r="G35" s="100">
        <v>-40</v>
      </c>
      <c r="H35" s="101"/>
      <c r="I35" s="109">
        <f>E35+G35</f>
        <v>960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87</v>
      </c>
      <c r="D37" s="94" t="s">
        <v>108</v>
      </c>
      <c r="E37" s="100">
        <v>2500</v>
      </c>
      <c r="F37" s="101"/>
      <c r="G37" s="100">
        <v>135</v>
      </c>
      <c r="H37" s="101"/>
      <c r="I37" s="109">
        <f>E37+G37</f>
        <v>2635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86</v>
      </c>
      <c r="C39" s="94"/>
      <c r="D39" s="94" t="s">
        <v>109</v>
      </c>
      <c r="E39" s="100">
        <v>2500</v>
      </c>
      <c r="F39" s="101"/>
      <c r="G39" s="100">
        <v>-135</v>
      </c>
      <c r="H39" s="101"/>
      <c r="I39" s="109">
        <f>E39+G39</f>
        <v>2365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88</v>
      </c>
      <c r="D41" s="94" t="s">
        <v>89</v>
      </c>
      <c r="E41" s="100">
        <v>217</v>
      </c>
      <c r="F41" s="101"/>
      <c r="G41" s="100">
        <v>11</v>
      </c>
      <c r="H41" s="101"/>
      <c r="I41" s="109">
        <f>E41+G41</f>
        <v>228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 t="s">
        <v>86</v>
      </c>
      <c r="C43" s="94"/>
      <c r="D43" s="94" t="s">
        <v>109</v>
      </c>
      <c r="E43" s="100">
        <v>2366</v>
      </c>
      <c r="F43" s="101"/>
      <c r="G43" s="100">
        <v>-11</v>
      </c>
      <c r="H43" s="101"/>
      <c r="I43" s="109">
        <f>E43+G43</f>
        <v>2355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90</v>
      </c>
      <c r="D45" s="94" t="s">
        <v>110</v>
      </c>
      <c r="E45" s="100">
        <v>25</v>
      </c>
      <c r="F45" s="101"/>
      <c r="G45" s="100">
        <v>10</v>
      </c>
      <c r="H45" s="101"/>
      <c r="I45" s="109">
        <f>E45+G45</f>
        <v>35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 t="s">
        <v>86</v>
      </c>
      <c r="C47" s="94"/>
      <c r="D47" s="94" t="s">
        <v>109</v>
      </c>
      <c r="E47" s="100">
        <v>2356</v>
      </c>
      <c r="F47" s="101"/>
      <c r="G47" s="100">
        <v>-10</v>
      </c>
      <c r="H47" s="101"/>
      <c r="I47" s="109">
        <f>E47+G47</f>
        <v>2346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91</v>
      </c>
      <c r="D49" s="94" t="s">
        <v>92</v>
      </c>
      <c r="E49" s="100">
        <v>155</v>
      </c>
      <c r="F49" s="101"/>
      <c r="G49" s="100">
        <v>9</v>
      </c>
      <c r="H49" s="101"/>
      <c r="I49" s="109">
        <f>E49+G49</f>
        <v>164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 t="s">
        <v>86</v>
      </c>
      <c r="C51" s="94"/>
      <c r="D51" s="94" t="s">
        <v>109</v>
      </c>
      <c r="E51" s="100">
        <v>2347</v>
      </c>
      <c r="F51" s="101"/>
      <c r="G51" s="100">
        <v>-9</v>
      </c>
      <c r="H51" s="101"/>
      <c r="I51" s="109">
        <f>E51+G51</f>
        <v>2338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 t="s">
        <v>93</v>
      </c>
      <c r="D53" s="94" t="s">
        <v>94</v>
      </c>
      <c r="E53" s="100">
        <v>37</v>
      </c>
      <c r="F53" s="101"/>
      <c r="G53" s="100">
        <v>2</v>
      </c>
      <c r="H53" s="101"/>
      <c r="I53" s="109">
        <f>E53+G53</f>
        <v>39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 t="s">
        <v>86</v>
      </c>
      <c r="C55" s="97"/>
      <c r="D55" s="97" t="s">
        <v>109</v>
      </c>
      <c r="E55" s="103">
        <v>2339</v>
      </c>
      <c r="F55" s="104"/>
      <c r="G55" s="103">
        <v>-2</v>
      </c>
      <c r="H55" s="104"/>
      <c r="I55" s="112">
        <f>E55+G55</f>
        <v>2337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97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105</v>
      </c>
      <c r="D66" s="8"/>
      <c r="E66" s="4"/>
      <c r="F66" s="4"/>
      <c r="G66" s="114" t="s">
        <v>91</v>
      </c>
      <c r="H66" s="4"/>
      <c r="I66" s="66" t="s">
        <v>92</v>
      </c>
      <c r="J66" s="8"/>
      <c r="K66" s="8"/>
      <c r="L66" s="4"/>
    </row>
    <row r="67" spans="1:12" ht="15.75">
      <c r="A67" s="114" t="s">
        <v>83</v>
      </c>
      <c r="B67" s="4"/>
      <c r="C67" s="66" t="s">
        <v>98</v>
      </c>
      <c r="D67" s="8"/>
      <c r="E67" s="4"/>
      <c r="F67" s="4"/>
      <c r="G67" s="114" t="s">
        <v>93</v>
      </c>
      <c r="H67" s="4"/>
      <c r="I67" s="66" t="s">
        <v>94</v>
      </c>
      <c r="J67" s="8"/>
      <c r="K67" s="8"/>
      <c r="L67" s="4"/>
    </row>
    <row r="68" spans="1:12" ht="15.75">
      <c r="A68" s="114" t="s">
        <v>87</v>
      </c>
      <c r="B68" s="4"/>
      <c r="C68" s="66" t="s">
        <v>99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88</v>
      </c>
      <c r="B69" s="4"/>
      <c r="C69" s="66" t="s">
        <v>100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90</v>
      </c>
      <c r="B70" s="4"/>
      <c r="C70" s="66" t="s">
        <v>101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111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111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2005-04-05T15:23:13Z</cp:lastPrinted>
  <dcterms:created xsi:type="dcterms:W3CDTF">2003-11-20T18:30:41Z</dcterms:created>
  <dcterms:modified xsi:type="dcterms:W3CDTF">2005-04-05T16:24:22Z</dcterms:modified>
  <cp:category/>
  <cp:version/>
  <cp:contentType/>
  <cp:contentStatus/>
</cp:coreProperties>
</file>