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<sst xmlns="http://schemas.openxmlformats.org/spreadsheetml/2006/main" count="49" uniqueCount="45">
  <si>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</si>
  <si>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</si>
  <si>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</si>
  <si>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</si>
  <si>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</si>
  <si>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</si>
  <si>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</si>
  <si>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</si>
  <si>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</si>
  <si>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</si>
  <si>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</si>
  <si>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</si>
  <si>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</si>
  <si>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</si>
  <si>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</si>
  <si>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</si>
  <si>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</si>
  <si>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</si>
  <si>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</si>
  <si>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</si>
  <si>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</si>
  <si>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</si>
  <si>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</si>
  <si>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</si>
  <si>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</si>
  <si>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</si>
  <si>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</si>
  <si>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</si>
  <si>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</si>
  <si>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</si>
  <si>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</si>
  <si>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</si>
  <si>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Federal Programs</t>
  </si>
  <si>
    <t>Ann Steinhoff</t>
  </si>
  <si>
    <t>Lucy Meza</t>
  </si>
  <si>
    <t>505-882-6788</t>
  </si>
  <si>
    <t>xx</t>
  </si>
  <si>
    <t>Pre-K Initiative</t>
  </si>
  <si>
    <t>27149.1000.56118.1010.019000.0000.24.0000</t>
  </si>
  <si>
    <t>General Supplies and Materials</t>
  </si>
  <si>
    <t>27149.1000.52710.1010.019000.0000.24.0000</t>
  </si>
  <si>
    <t>Workers Compensation Premium</t>
  </si>
  <si>
    <t>27149.1000.55915.1010.019000.0000.24.0000</t>
  </si>
  <si>
    <t>Other Contract Services</t>
  </si>
  <si>
    <t>To cover Workers Comp Premiums and Other Contract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</si>
</sst>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B1">
      <selection activeCell="G11" sqref="G11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39366</v>
      </c>
      <c r="D11" s="47"/>
      <c r="E11" s="33"/>
      <c r="F11" s="25"/>
      <c r="G11" s="41">
        <v>27149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47209</v>
      </c>
      <c r="B16" s="63" t="s">
        <v>38</v>
      </c>
      <c r="C16" s="64" t="s">
        <v>39</v>
      </c>
      <c r="D16" s="65"/>
      <c r="E16" s="66">
        <v>6841</v>
      </c>
      <c r="F16" s="67">
        <f>A16+D16-E16</f>
        <v>40368</v>
      </c>
      <c r="G16" s="68" t="s">
        <v>44</v>
      </c>
      <c r="H16" s="69"/>
    </row>
    <row r="17" spans="1:8" ht="19.5" customHeight="1">
      <c r="A17" s="37">
        <v>0</v>
      </c>
      <c r="B17" s="38" t="s">
        <v>40</v>
      </c>
      <c r="C17" s="54" t="s">
        <v>41</v>
      </c>
      <c r="D17" s="57">
        <v>3641</v>
      </c>
      <c r="E17" s="58"/>
      <c r="F17" s="15">
        <f aca="true" t="shared" si="0" ref="F17:F50">A17+D17-E17</f>
        <v>3641</v>
      </c>
      <c r="G17" s="39" t="s">
        <v>44</v>
      </c>
      <c r="H17" s="40"/>
    </row>
    <row r="18" spans="1:8" ht="19.5" customHeight="1">
      <c r="A18" s="37">
        <v>0</v>
      </c>
      <c r="B18" s="38" t="s">
        <v>42</v>
      </c>
      <c r="C18" s="54" t="s">
        <v>43</v>
      </c>
      <c r="D18" s="57">
        <v>3200</v>
      </c>
      <c r="E18" s="58"/>
      <c r="F18" s="15">
        <f t="shared" si="0"/>
        <v>3200</v>
      </c>
      <c r="G18" s="39" t="s">
        <v>44</v>
      </c>
      <c r="H18" s="40"/>
    </row>
    <row r="19" spans="1:8" ht="19.5" customHeight="1">
      <c r="A19" s="37"/>
      <c r="B19" s="38"/>
      <c r="C19" s="54"/>
      <c r="D19" s="57"/>
      <c r="E19" s="58"/>
      <c r="F19" s="15">
        <f t="shared" si="0"/>
        <v>0</v>
      </c>
      <c r="G19" s="39"/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6841</v>
      </c>
      <c r="E51" s="53">
        <f>SUM(E16:E50)</f>
        <v>6841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2007-10-02T15:41:21Z</cp:lastPrinted>
  <dcterms:created xsi:type="dcterms:W3CDTF">2007-08-01T14:53:13Z</dcterms:created>
  <dcterms:modified xsi:type="dcterms:W3CDTF">2007-10-02T17:05:21Z</dcterms:modified>
  <cp:category/>
  <cp:version/>
  <cp:contentType/>
  <cp:contentStatus/>
</cp:coreProperties>
</file>