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<sst xmlns="http://schemas.openxmlformats.org/spreadsheetml/2006/main" count="70" uniqueCount="58">
  <si>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</si>
  <si>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</si>
  <si>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</si>
  <si>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</si>
  <si>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</si>
  <si>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</si>
  <si>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</si>
  <si>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</si>
  <si>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</si>
  <si>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</si>
  <si>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</si>
  <si>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</si>
  <si>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</si>
  <si>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</si>
  <si>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</si>
  <si>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</si>
  <si>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</si>
  <si>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</si>
  <si>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</si>
  <si>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</si>
  <si>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</si>
  <si>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</si>
  <si>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</si>
  <si>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</si>
  <si>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</si>
  <si>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</si>
  <si>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</si>
  <si>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</si>
  <si>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</si>
  <si>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</si>
  <si>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</si>
  <si>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</si>
  <si>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Special Education</t>
  </si>
  <si>
    <t>Selma R. Nevarez</t>
  </si>
  <si>
    <t>X</t>
  </si>
  <si>
    <t>Yolanda Munoz</t>
  </si>
  <si>
    <t>Truancy Grant</t>
  </si>
  <si>
    <t>27141.2100.55818.2000.019000.0000.55.0000</t>
  </si>
  <si>
    <t>Parent Travel</t>
  </si>
  <si>
    <t>Student Travel</t>
  </si>
  <si>
    <t>Don't need-Parent Travel/Training</t>
  </si>
  <si>
    <t>Need for Travel</t>
  </si>
  <si>
    <t>505-882-4052</t>
  </si>
  <si>
    <t>Other Services</t>
  </si>
  <si>
    <t>correct program code</t>
  </si>
  <si>
    <t>27141.2100.53711.2000.019000.0000.55.0000</t>
  </si>
  <si>
    <t>27141.2100.53414.2000.019000.0000.55.0000</t>
  </si>
  <si>
    <t>27141.2100.53414.0000.019000.0000.55.0000</t>
  </si>
  <si>
    <t>Other Charges</t>
  </si>
  <si>
    <t>27141.2100.53711.0000.019000.0000.55.0000</t>
  </si>
  <si>
    <t>27141.2100.55813.2000.019000.0000.55.0000</t>
  </si>
  <si>
    <t>27141.2100.55813.0000.019000.0000.55.0000</t>
  </si>
  <si>
    <t xml:space="preserve">Employee Travel-Non </t>
  </si>
  <si>
    <t>Employee Travel-Non</t>
  </si>
  <si>
    <t>27141.2100.55817.0000.019000.0000.55.0000</t>
  </si>
  <si>
    <t>27141.2100.56118.2000.019000.0000.55.0000</t>
  </si>
  <si>
    <t>General Supplies and Mat</t>
  </si>
  <si>
    <t>27141.2100.56118.0000.019000.0000.55.0000.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</si>
</sst>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="75" zoomScaleNormal="75" workbookViewId="0" topLeftCell="A1">
      <selection activeCell="H53" sqref="H53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34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35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42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>
        <v>39394</v>
      </c>
      <c r="D11" s="47"/>
      <c r="E11" s="33"/>
      <c r="F11" s="25"/>
      <c r="G11" s="41"/>
      <c r="H11" s="43" t="s">
        <v>36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2000</v>
      </c>
      <c r="B16" s="63" t="s">
        <v>37</v>
      </c>
      <c r="C16" s="64" t="s">
        <v>38</v>
      </c>
      <c r="D16" s="65"/>
      <c r="E16" s="66">
        <v>2000</v>
      </c>
      <c r="F16" s="67">
        <f>A16+D16-E16</f>
        <v>0</v>
      </c>
      <c r="G16" s="68" t="s">
        <v>40</v>
      </c>
      <c r="H16" s="69"/>
    </row>
    <row r="17" spans="1:8" ht="19.5" customHeight="1">
      <c r="A17" s="37">
        <v>0</v>
      </c>
      <c r="B17" s="38" t="s">
        <v>54</v>
      </c>
      <c r="C17" s="54" t="s">
        <v>39</v>
      </c>
      <c r="D17" s="57">
        <v>2000</v>
      </c>
      <c r="E17" s="58"/>
      <c r="F17" s="15">
        <f aca="true" t="shared" si="0" ref="F17:F50">A17+D17-E17</f>
        <v>2000</v>
      </c>
      <c r="G17" s="39" t="s">
        <v>41</v>
      </c>
      <c r="H17" s="40"/>
    </row>
    <row r="18" spans="1:8" ht="19.5" customHeight="1">
      <c r="A18" s="37">
        <v>10500</v>
      </c>
      <c r="B18" s="38" t="s">
        <v>46</v>
      </c>
      <c r="C18" s="54" t="s">
        <v>43</v>
      </c>
      <c r="D18" s="57"/>
      <c r="E18" s="58">
        <v>10500</v>
      </c>
      <c r="F18" s="15">
        <f t="shared" si="0"/>
        <v>0</v>
      </c>
      <c r="G18" s="39" t="s">
        <v>44</v>
      </c>
      <c r="H18" s="40"/>
    </row>
    <row r="19" spans="1:8" ht="19.5" customHeight="1">
      <c r="A19" s="37">
        <v>0</v>
      </c>
      <c r="B19" s="38" t="s">
        <v>47</v>
      </c>
      <c r="C19" s="54" t="s">
        <v>43</v>
      </c>
      <c r="D19" s="57">
        <v>10500</v>
      </c>
      <c r="E19" s="58"/>
      <c r="F19" s="15">
        <f t="shared" si="0"/>
        <v>10500</v>
      </c>
      <c r="G19" s="39" t="s">
        <v>44</v>
      </c>
      <c r="H19" s="40"/>
    </row>
    <row r="20" spans="1:8" ht="19.5" customHeight="1">
      <c r="A20" s="37">
        <v>1699</v>
      </c>
      <c r="B20" s="38" t="s">
        <v>45</v>
      </c>
      <c r="C20" s="54" t="s">
        <v>48</v>
      </c>
      <c r="D20" s="57"/>
      <c r="E20" s="58">
        <v>1669</v>
      </c>
      <c r="F20" s="15">
        <f t="shared" si="0"/>
        <v>30</v>
      </c>
      <c r="G20" s="39" t="s">
        <v>44</v>
      </c>
      <c r="H20" s="40"/>
    </row>
    <row r="21" spans="1:8" ht="19.5" customHeight="1">
      <c r="A21" s="37">
        <v>0</v>
      </c>
      <c r="B21" s="38" t="s">
        <v>49</v>
      </c>
      <c r="C21" s="54" t="s">
        <v>48</v>
      </c>
      <c r="D21" s="57">
        <v>1669</v>
      </c>
      <c r="E21" s="58"/>
      <c r="F21" s="15">
        <f t="shared" si="0"/>
        <v>1669</v>
      </c>
      <c r="G21" s="39" t="s">
        <v>44</v>
      </c>
      <c r="H21" s="40"/>
    </row>
    <row r="22" spans="1:8" ht="19.5" customHeight="1">
      <c r="A22" s="37">
        <v>1000</v>
      </c>
      <c r="B22" s="38" t="s">
        <v>50</v>
      </c>
      <c r="C22" s="54" t="s">
        <v>52</v>
      </c>
      <c r="D22" s="57"/>
      <c r="E22" s="58">
        <v>1000</v>
      </c>
      <c r="F22" s="15">
        <f t="shared" si="0"/>
        <v>0</v>
      </c>
      <c r="G22" s="39" t="s">
        <v>44</v>
      </c>
      <c r="H22" s="40"/>
    </row>
    <row r="23" spans="1:8" ht="19.5" customHeight="1">
      <c r="A23" s="37">
        <v>0</v>
      </c>
      <c r="B23" s="38" t="s">
        <v>51</v>
      </c>
      <c r="C23" s="54" t="s">
        <v>53</v>
      </c>
      <c r="D23" s="57">
        <v>1000</v>
      </c>
      <c r="E23" s="58"/>
      <c r="F23" s="15">
        <f t="shared" si="0"/>
        <v>1000</v>
      </c>
      <c r="G23" s="39" t="s">
        <v>44</v>
      </c>
      <c r="H23" s="40"/>
    </row>
    <row r="24" spans="1:8" ht="19.5" customHeight="1">
      <c r="A24" s="37">
        <v>1000</v>
      </c>
      <c r="B24" s="38" t="s">
        <v>55</v>
      </c>
      <c r="C24" s="54" t="s">
        <v>56</v>
      </c>
      <c r="D24" s="57"/>
      <c r="E24" s="58">
        <v>1000</v>
      </c>
      <c r="F24" s="15">
        <f t="shared" si="0"/>
        <v>0</v>
      </c>
      <c r="G24" s="39" t="s">
        <v>44</v>
      </c>
      <c r="H24" s="40"/>
    </row>
    <row r="25" spans="1:8" ht="19.5" customHeight="1">
      <c r="A25" s="37"/>
      <c r="B25" s="38" t="s">
        <v>57</v>
      </c>
      <c r="C25" s="54" t="s">
        <v>56</v>
      </c>
      <c r="D25" s="57">
        <v>1000</v>
      </c>
      <c r="E25" s="58"/>
      <c r="F25" s="15">
        <f t="shared" si="0"/>
        <v>1000</v>
      </c>
      <c r="G25" s="39" t="s">
        <v>44</v>
      </c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78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16169</v>
      </c>
      <c r="E51" s="53">
        <f>SUM(E16:E50)</f>
        <v>16169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2007-10-30T15:12:10Z</cp:lastPrinted>
  <dcterms:created xsi:type="dcterms:W3CDTF">2007-08-01T14:53:13Z</dcterms:created>
  <dcterms:modified xsi:type="dcterms:W3CDTF">2007-10-30T15:12:48Z</dcterms:modified>
  <cp:category/>
  <cp:version/>
  <cp:contentType/>
  <cp:contentStatus/>
</cp:coreProperties>
</file>