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<sst xmlns="http://schemas.openxmlformats.org/spreadsheetml/2006/main" count="58" uniqueCount="53">
  <si>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</si>
  <si>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</si>
  <si>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</si>
  <si>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</si>
  <si>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</si>
  <si>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</si>
  <si>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</si>
  <si>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</si>
  <si>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</si>
  <si>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</si>
  <si>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</si>
  <si>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</si>
  <si>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</si>
  <si>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</si>
  <si>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</si>
  <si>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</si>
  <si>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</si>
  <si>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</si>
  <si>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</si>
  <si>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</si>
  <si>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</si>
  <si>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</si>
  <si>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</si>
  <si>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</si>
  <si>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</si>
  <si>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</si>
  <si>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</si>
  <si>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</si>
  <si>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</si>
  <si>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</si>
  <si>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</si>
  <si>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</si>
  <si>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 xml:space="preserve">Human Resources </t>
  </si>
  <si>
    <t>Barbara Browder</t>
  </si>
  <si>
    <t>Cathy Phillips</t>
  </si>
  <si>
    <t>882-6225</t>
  </si>
  <si>
    <t>XXXXX</t>
  </si>
  <si>
    <t>Beginning Teacher Mentoring</t>
  </si>
  <si>
    <t>27154.1000.51300.1010.019000.1411.13.0000</t>
  </si>
  <si>
    <t>Additional Compensation</t>
  </si>
  <si>
    <t>excess funds in this line item</t>
  </si>
  <si>
    <t>27154.1000.52111.0000.019000.0000.13.0000</t>
  </si>
  <si>
    <t>ERA</t>
  </si>
  <si>
    <t>funds were insufficient to cover ERA</t>
  </si>
  <si>
    <t>27154.1000.52112.0000.019000.0000.13.0000</t>
  </si>
  <si>
    <t>ERA Health</t>
  </si>
  <si>
    <t>27154.1000.52210.0000.019000.0000.13.0000</t>
  </si>
  <si>
    <t>FICA</t>
  </si>
  <si>
    <t>27154.1000.52220.0000.019000.0000.13.0000</t>
  </si>
  <si>
    <t>Medicare</t>
  </si>
  <si>
    <t>27154.1000.57332.0000.019000.0000.13.0000</t>
  </si>
  <si>
    <t>Supply Assets</t>
  </si>
  <si>
    <t>to create line item to cover program needs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</si>
</sst>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="75" zoomScaleNormal="75" workbookViewId="0" topLeftCell="A1">
      <selection activeCell="E18" sqref="E18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36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39590</v>
      </c>
      <c r="D11" s="47"/>
      <c r="E11" s="33"/>
      <c r="F11" s="25"/>
      <c r="G11" s="41">
        <v>27154</v>
      </c>
      <c r="H11" s="43" t="s">
        <v>37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89000</v>
      </c>
      <c r="B16" s="63" t="s">
        <v>38</v>
      </c>
      <c r="C16" s="64" t="s">
        <v>39</v>
      </c>
      <c r="D16" s="65"/>
      <c r="E16" s="66">
        <v>2500</v>
      </c>
      <c r="F16" s="67">
        <f>A16+D16-E16</f>
        <v>86500</v>
      </c>
      <c r="G16" s="68" t="s">
        <v>40</v>
      </c>
      <c r="H16" s="69"/>
    </row>
    <row r="17" spans="1:8" ht="19.5" customHeight="1">
      <c r="A17" s="37">
        <v>7699</v>
      </c>
      <c r="B17" s="38" t="s">
        <v>41</v>
      </c>
      <c r="C17" s="54" t="s">
        <v>42</v>
      </c>
      <c r="D17" s="57">
        <v>1730</v>
      </c>
      <c r="E17" s="58"/>
      <c r="F17" s="15">
        <f aca="true" t="shared" si="0" ref="F17:F50">A17+D17-E17</f>
        <v>9429</v>
      </c>
      <c r="G17" s="39" t="s">
        <v>43</v>
      </c>
      <c r="H17" s="40"/>
    </row>
    <row r="18" spans="1:8" ht="19.5" customHeight="1">
      <c r="A18" s="37">
        <v>1157</v>
      </c>
      <c r="B18" s="38" t="s">
        <v>44</v>
      </c>
      <c r="C18" s="54" t="s">
        <v>45</v>
      </c>
      <c r="D18" s="57"/>
      <c r="E18" s="58">
        <v>33</v>
      </c>
      <c r="F18" s="15">
        <f t="shared" si="0"/>
        <v>1124</v>
      </c>
      <c r="G18" s="39" t="s">
        <v>40</v>
      </c>
      <c r="H18" s="40"/>
    </row>
    <row r="19" spans="1:8" ht="19.5" customHeight="1">
      <c r="A19" s="37">
        <v>5518</v>
      </c>
      <c r="B19" s="38" t="s">
        <v>46</v>
      </c>
      <c r="C19" s="54" t="s">
        <v>47</v>
      </c>
      <c r="D19" s="57"/>
      <c r="E19" s="58">
        <v>155</v>
      </c>
      <c r="F19" s="15">
        <f t="shared" si="0"/>
        <v>5363</v>
      </c>
      <c r="G19" s="39" t="s">
        <v>40</v>
      </c>
      <c r="H19" s="40"/>
    </row>
    <row r="20" spans="1:8" ht="19.5" customHeight="1">
      <c r="A20" s="37">
        <v>1291</v>
      </c>
      <c r="B20" s="38" t="s">
        <v>48</v>
      </c>
      <c r="C20" s="54" t="s">
        <v>49</v>
      </c>
      <c r="D20" s="57"/>
      <c r="E20" s="58">
        <v>37</v>
      </c>
      <c r="F20" s="15">
        <f t="shared" si="0"/>
        <v>1254</v>
      </c>
      <c r="G20" s="39" t="s">
        <v>40</v>
      </c>
      <c r="H20" s="40"/>
    </row>
    <row r="21" spans="1:8" ht="19.5" customHeight="1">
      <c r="A21" s="37"/>
      <c r="B21" s="38" t="s">
        <v>50</v>
      </c>
      <c r="C21" s="54" t="s">
        <v>51</v>
      </c>
      <c r="D21" s="57">
        <v>995</v>
      </c>
      <c r="E21" s="58"/>
      <c r="F21" s="15">
        <f t="shared" si="0"/>
        <v>995</v>
      </c>
      <c r="G21" s="39" t="s">
        <v>52</v>
      </c>
      <c r="H21" s="40"/>
    </row>
    <row r="22" spans="1:8" ht="19.5" customHeight="1">
      <c r="A22" s="37"/>
      <c r="B22" s="38"/>
      <c r="C22" s="54"/>
      <c r="D22" s="57"/>
      <c r="E22" s="58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2725</v>
      </c>
      <c r="E51" s="53">
        <f>SUM(E16:E50)</f>
        <v>2725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/>
      <c r="G53" s="20" t="s">
        <v>28</v>
      </c>
      <c r="H53" s="45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2008-05-15T18:11:04Z</cp:lastPrinted>
  <dcterms:created xsi:type="dcterms:W3CDTF">2007-08-01T14:53:13Z</dcterms:created>
  <dcterms:modified xsi:type="dcterms:W3CDTF">2008-05-15T18:11:05Z</dcterms:modified>
  <cp:category/>
  <cp:version/>
  <cp:contentType/>
  <cp:contentStatus/>
</cp:coreProperties>
</file>