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<sst xmlns="http://schemas.openxmlformats.org/spreadsheetml/2006/main" count="37" uniqueCount="31">
  <si>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</si>
  <si>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</si>
  <si>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</si>
  <si>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</si>
  <si>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</si>
  <si>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</si>
  <si>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</si>
  <si>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</si>
  <si>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</si>
  <si>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</si>
  <si>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</si>
  <si>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</si>
  <si>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</si>
  <si>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</si>
  <si>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</si>
  <si>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</si>
  <si>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>Purchasing Agent:  Mr.Alfredo Holguin, Physical Plant Department</t>
  </si>
  <si>
    <t>Phone Number: 882-6901</t>
  </si>
  <si>
    <t>Bid Number: 09-10-32</t>
  </si>
  <si>
    <t>Advertising Date: May 14, 2010</t>
  </si>
  <si>
    <t>Opening Date: May 25, 2010</t>
  </si>
  <si>
    <t>Description:   Re-Bid of Chiller Maintenance Service</t>
  </si>
  <si>
    <t>Chiller Maintenance Service</t>
  </si>
  <si>
    <t>GISD BID #09-10-32 RE-BID OF CHILLER MAINTENANCE SERVICE</t>
  </si>
  <si>
    <t>Honeywell</t>
  </si>
  <si>
    <t>Johnson Controls</t>
  </si>
  <si>
    <t xml:space="preserve">Refrigerant </t>
  </si>
  <si>
    <t xml:space="preserve">is not </t>
  </si>
  <si>
    <t>part of the</t>
  </si>
  <si>
    <t>contract</t>
  </si>
  <si>
    <t>Trane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</si>
</sst>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6" borderId="35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16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F12" sqref="F12"/>
    </sheetView>
  </sheetViews>
  <sheetFormatPr defaultColWidth="9.140625" defaultRowHeight="12.75"/>
  <sheetData>
    <row r="1" ht="13.5" thickBot="1"/>
    <row r="2" spans="1:13" s="2" customFormat="1" ht="15.75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3" t="s">
        <v>16</v>
      </c>
      <c r="B5" s="44"/>
      <c r="C5" s="44"/>
      <c r="D5" s="44"/>
      <c r="E5" s="44"/>
      <c r="F5" s="44"/>
      <c r="G5" s="45"/>
      <c r="H5" s="46" t="s">
        <v>1</v>
      </c>
      <c r="I5" s="44"/>
      <c r="J5" s="45"/>
      <c r="K5" s="46" t="s">
        <v>17</v>
      </c>
      <c r="L5" s="44"/>
      <c r="M5" s="47"/>
    </row>
    <row r="6" spans="1:13" ht="12.75">
      <c r="A6" s="32" t="s">
        <v>18</v>
      </c>
      <c r="B6" s="33"/>
      <c r="C6" s="34"/>
      <c r="D6" s="35" t="s">
        <v>19</v>
      </c>
      <c r="E6" s="33"/>
      <c r="F6" s="33"/>
      <c r="G6" s="34"/>
      <c r="H6" s="35" t="s">
        <v>20</v>
      </c>
      <c r="I6" s="33"/>
      <c r="J6" s="34"/>
      <c r="K6" s="35" t="s">
        <v>15</v>
      </c>
      <c r="L6" s="33"/>
      <c r="M6" s="39"/>
    </row>
    <row r="7" spans="1:13" ht="12.75">
      <c r="A7" s="32" t="s">
        <v>21</v>
      </c>
      <c r="B7" s="33"/>
      <c r="C7" s="33"/>
      <c r="D7" s="33"/>
      <c r="E7" s="33"/>
      <c r="F7" s="33"/>
      <c r="G7" s="33"/>
      <c r="H7" s="33"/>
      <c r="I7" s="33"/>
      <c r="J7" s="34"/>
      <c r="K7" s="35" t="s">
        <v>4</v>
      </c>
      <c r="L7" s="33"/>
      <c r="M7" s="39"/>
    </row>
    <row r="8" spans="1:13" ht="13.5" thickBot="1">
      <c r="A8" s="48" t="s">
        <v>2</v>
      </c>
      <c r="B8" s="49"/>
      <c r="C8" s="49"/>
      <c r="D8" s="49"/>
      <c r="E8" s="49"/>
      <c r="F8" s="49"/>
      <c r="G8" s="50"/>
      <c r="H8" s="51" t="s">
        <v>3</v>
      </c>
      <c r="I8" s="49"/>
      <c r="J8" s="49"/>
      <c r="K8" s="49"/>
      <c r="L8" s="49"/>
      <c r="M8" s="52"/>
    </row>
    <row r="9" ht="13.5" thickBot="1"/>
    <row r="10" spans="1:13" ht="13.5" thickBot="1">
      <c r="A10" s="12"/>
      <c r="B10" s="13"/>
      <c r="C10" s="13"/>
      <c r="D10" s="13"/>
      <c r="E10" s="13"/>
      <c r="F10" s="53" t="s">
        <v>24</v>
      </c>
      <c r="G10" s="53"/>
      <c r="H10" s="14" t="s">
        <v>25</v>
      </c>
      <c r="I10" s="15"/>
      <c r="J10" s="14" t="s">
        <v>30</v>
      </c>
      <c r="K10" s="15"/>
      <c r="L10" s="14"/>
      <c r="M10" s="16"/>
    </row>
    <row r="11" spans="1:13" ht="12.75">
      <c r="A11" s="5" t="s">
        <v>5</v>
      </c>
      <c r="B11" s="54" t="s">
        <v>6</v>
      </c>
      <c r="C11" s="55"/>
      <c r="D11" s="56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36" t="s">
        <v>22</v>
      </c>
      <c r="C12" s="37"/>
      <c r="D12" s="38"/>
      <c r="E12" s="3">
        <v>1</v>
      </c>
      <c r="F12" s="25">
        <v>32500</v>
      </c>
      <c r="G12" s="7">
        <f>F12*E12</f>
        <v>32500</v>
      </c>
      <c r="H12" s="7">
        <v>15790</v>
      </c>
      <c r="I12" s="7">
        <f>(E12*H12)</f>
        <v>15790</v>
      </c>
      <c r="J12" s="7">
        <v>32987</v>
      </c>
      <c r="K12" s="7">
        <f>E12*J12</f>
        <v>32987</v>
      </c>
      <c r="L12" s="7"/>
      <c r="M12" s="7">
        <f>E12*L12</f>
        <v>0</v>
      </c>
    </row>
    <row r="13" spans="1:13" ht="12.75">
      <c r="A13" s="3"/>
      <c r="B13" s="36"/>
      <c r="C13" s="37"/>
      <c r="D13" s="38"/>
      <c r="E13" s="3"/>
      <c r="F13" s="7"/>
      <c r="G13" s="7">
        <f aca="true" t="shared" si="0" ref="G13:G27">F13*E13</f>
        <v>0</v>
      </c>
      <c r="H13" s="24" t="s">
        <v>26</v>
      </c>
      <c r="I13" s="7" t="e">
        <f aca="true" t="shared" si="1" ref="I13:I27">(E13*H13)</f>
        <v>#VALUE!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36"/>
      <c r="C14" s="37"/>
      <c r="D14" s="38"/>
      <c r="E14" s="3"/>
      <c r="F14" s="7"/>
      <c r="G14" s="7">
        <f t="shared" si="0"/>
        <v>0</v>
      </c>
      <c r="H14" s="24" t="s">
        <v>27</v>
      </c>
      <c r="I14" s="7" t="e">
        <f t="shared" si="1"/>
        <v>#VALUE!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36"/>
      <c r="C15" s="37"/>
      <c r="D15" s="38"/>
      <c r="E15" s="3"/>
      <c r="F15" s="7"/>
      <c r="G15" s="7">
        <f t="shared" si="0"/>
        <v>0</v>
      </c>
      <c r="H15" s="24" t="s">
        <v>28</v>
      </c>
      <c r="I15" s="7" t="e">
        <f t="shared" si="1"/>
        <v>#VALUE!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36"/>
      <c r="C16" s="37"/>
      <c r="D16" s="38"/>
      <c r="E16" s="3"/>
      <c r="F16" s="7"/>
      <c r="G16" s="7">
        <f t="shared" si="0"/>
        <v>0</v>
      </c>
      <c r="H16" s="24" t="s">
        <v>29</v>
      </c>
      <c r="I16" s="7" t="e">
        <f t="shared" si="1"/>
        <v>#VALUE!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36"/>
      <c r="C17" s="37"/>
      <c r="D17" s="38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36"/>
      <c r="C18" s="37"/>
      <c r="D18" s="38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36"/>
      <c r="C19" s="37"/>
      <c r="D19" s="38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36"/>
      <c r="C20" s="37"/>
      <c r="D20" s="38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36"/>
      <c r="C21" s="37"/>
      <c r="D21" s="38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36"/>
      <c r="C22" s="37"/>
      <c r="D22" s="38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36"/>
      <c r="C23" s="37"/>
      <c r="D23" s="38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36"/>
      <c r="C24" s="37"/>
      <c r="D24" s="38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36"/>
      <c r="C25" s="37"/>
      <c r="D25" s="38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36"/>
      <c r="C26" s="37"/>
      <c r="D26" s="38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57"/>
      <c r="C27" s="58"/>
      <c r="D27" s="59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26" t="s">
        <v>10</v>
      </c>
      <c r="B28" s="27"/>
      <c r="C28" s="27"/>
      <c r="D28" s="28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9" t="s">
        <v>11</v>
      </c>
      <c r="B29" s="30"/>
      <c r="C29" s="30"/>
      <c r="D29" s="31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29" t="s">
        <v>12</v>
      </c>
      <c r="B30" s="30"/>
      <c r="C30" s="30"/>
      <c r="D30" s="31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9" t="s">
        <v>13</v>
      </c>
      <c r="B31" s="30"/>
      <c r="C31" s="30"/>
      <c r="D31" s="31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2010-07-14T21:21:08Z</cp:lastPrinted>
  <dcterms:created xsi:type="dcterms:W3CDTF">2007-05-23T22:24:12Z</dcterms:created>
  <dcterms:modified xsi:type="dcterms:W3CDTF">2010-07-14T21:21:26Z</dcterms:modified>
  <cp:category/>
  <cp:version/>
  <cp:contentType/>
  <cp:contentStatus/>
</cp:coreProperties>
</file>