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8544" windowHeight="59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<sst xmlns="http://schemas.openxmlformats.org/spreadsheetml/2006/main" count="56" uniqueCount="39">
  <si>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</si>
  <si>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</si>
  <si>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</si>
  <si>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</si>
  <si>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Item</t>
  </si>
  <si>
    <t>Description</t>
  </si>
  <si>
    <t>Qty</t>
  </si>
  <si>
    <t>Total</t>
  </si>
  <si>
    <t>TOTAL PRICE</t>
  </si>
  <si>
    <t>TERMS</t>
  </si>
  <si>
    <t>DELIVERY</t>
  </si>
  <si>
    <t>FOB</t>
  </si>
  <si>
    <t>IN-STATE PREFERENCE NUMBER</t>
  </si>
  <si>
    <t>Per Case</t>
  </si>
  <si>
    <t>Purchasing Agent: Mr. Demetrious Giovas, Director of SNP</t>
  </si>
  <si>
    <t>Description:   Fruits &amp; Vegetables</t>
  </si>
  <si>
    <t xml:space="preserve">Animal Snackers </t>
  </si>
  <si>
    <t>Applesauce cinnamon cups</t>
  </si>
  <si>
    <t>Baking Soda</t>
  </si>
  <si>
    <t>Beans Dehydrated</t>
  </si>
  <si>
    <t>Beans Pinto B</t>
  </si>
  <si>
    <t>Candy - Musketeers</t>
  </si>
  <si>
    <t>Candy - Butterfinger</t>
  </si>
  <si>
    <t>Candy - Hershey's Milk Choc.</t>
  </si>
  <si>
    <t>Candy - M&amp;M Milk Choc.</t>
  </si>
  <si>
    <t>Candy - M&amp;M Peanut</t>
  </si>
  <si>
    <t>Base Chicken Vegetable</t>
  </si>
  <si>
    <t>Beans ranch style</t>
  </si>
  <si>
    <t>Candy - Milky Way</t>
  </si>
  <si>
    <t xml:space="preserve">Candy -Payday </t>
  </si>
  <si>
    <t>Candy - Reese's Peanut Butter</t>
  </si>
  <si>
    <t>Per case</t>
  </si>
  <si>
    <t>Bid Number: 12-13-10</t>
  </si>
  <si>
    <t>Advertising Date: Sept. 26, 2012</t>
  </si>
  <si>
    <t xml:space="preserve">Opening Date: October 23, 2012 </t>
  </si>
  <si>
    <t>Candy-Snickers w/almond</t>
  </si>
  <si>
    <t>NB</t>
  </si>
  <si>
    <t>GISD BID #12-13-10 FRUITS &amp; VEGETABLES PAGE 4</t>
  </si>
  <si>
    <t>DEE'S FOODS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</si>
</sst>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18" xfId="0" applyBorder="1" applyAlignment="1">
      <alignment/>
    </xf>
    <xf numFmtId="4" fontId="4" fillId="35" borderId="10" xfId="0" applyNumberFormat="1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4" fontId="6" fillId="34" borderId="22" xfId="0" applyNumberFormat="1" applyFont="1" applyFill="1" applyBorder="1" applyAlignment="1">
      <alignment/>
    </xf>
    <xf numFmtId="4" fontId="6" fillId="34" borderId="29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35" borderId="10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35" borderId="11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6" fillId="34" borderId="36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6" fillId="34" borderId="37" xfId="0" applyFont="1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2" fillId="34" borderId="40" xfId="0" applyFont="1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36" xfId="0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42" xfId="0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3" xfId="0" applyFont="1" applyBorder="1" applyAlignment="1">
      <alignment/>
    </xf>
    <xf numFmtId="0" fontId="0" fillId="36" borderId="14" xfId="0" applyFill="1" applyBorder="1" applyAlignment="1">
      <alignment/>
    </xf>
    <xf numFmtId="0" fontId="0" fillId="36" borderId="45" xfId="0" applyFill="1" applyBorder="1" applyAlignment="1">
      <alignment/>
    </xf>
    <xf numFmtId="164" fontId="4" fillId="37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PageLayoutView="0" workbookViewId="0" topLeftCell="A3">
      <selection activeCell="F15" sqref="F15"/>
    </sheetView>
  </sheetViews>
  <sheetFormatPr defaultColWidth="9.140625" defaultRowHeight="12.75"/>
  <cols>
    <col min="1" max="1" width="5.7109375" style="0" customWidth="1"/>
    <col min="4" max="4" width="3.7109375" style="0" customWidth="1"/>
    <col min="6" max="6" width="9.7109375" style="0" customWidth="1"/>
    <col min="8" max="8" width="10.28125" style="0" customWidth="1"/>
  </cols>
  <sheetData>
    <row r="1" ht="13.5" thickBot="1"/>
    <row r="2" spans="1:13" s="2" customFormat="1" ht="1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7" ht="13.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"/>
      <c r="O3" s="1"/>
      <c r="P3" s="1"/>
      <c r="Q3" s="1"/>
    </row>
    <row r="4" ht="13.5" thickBot="1">
      <c r="F4" t="s">
        <v>37</v>
      </c>
    </row>
    <row r="5" spans="1:13" ht="12.75">
      <c r="A5" s="55" t="s">
        <v>14</v>
      </c>
      <c r="B5" s="56"/>
      <c r="C5" s="56"/>
      <c r="D5" s="56"/>
      <c r="E5" s="56"/>
      <c r="F5" s="56"/>
      <c r="G5" s="57"/>
      <c r="H5" s="58" t="s">
        <v>1</v>
      </c>
      <c r="I5" s="56"/>
      <c r="J5" s="56"/>
      <c r="K5" s="56"/>
      <c r="L5" s="57"/>
      <c r="M5" s="25"/>
    </row>
    <row r="6" spans="1:13" ht="12.75">
      <c r="A6" s="51" t="s">
        <v>32</v>
      </c>
      <c r="B6" s="45"/>
      <c r="C6" s="46"/>
      <c r="D6" s="44" t="s">
        <v>33</v>
      </c>
      <c r="E6" s="45"/>
      <c r="F6" s="45"/>
      <c r="G6" s="46"/>
      <c r="H6" s="44" t="s">
        <v>34</v>
      </c>
      <c r="I6" s="45"/>
      <c r="J6" s="45"/>
      <c r="K6" s="45"/>
      <c r="L6" s="46"/>
      <c r="M6" s="24"/>
    </row>
    <row r="7" spans="1:13" ht="12.75">
      <c r="A7" s="51" t="s">
        <v>15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24"/>
    </row>
    <row r="8" spans="1:13" ht="13.5" thickBot="1">
      <c r="A8" s="62" t="s">
        <v>2</v>
      </c>
      <c r="B8" s="49"/>
      <c r="C8" s="49"/>
      <c r="D8" s="49"/>
      <c r="E8" s="49"/>
      <c r="F8" s="49"/>
      <c r="G8" s="63"/>
      <c r="H8" s="48" t="s">
        <v>3</v>
      </c>
      <c r="I8" s="49"/>
      <c r="J8" s="49"/>
      <c r="K8" s="49"/>
      <c r="L8" s="49"/>
      <c r="M8" s="50"/>
    </row>
    <row r="9" ht="13.5" thickBot="1">
      <c r="M9" s="22"/>
    </row>
    <row r="10" spans="1:13" ht="13.5" thickBot="1">
      <c r="A10" s="10"/>
      <c r="B10" s="11"/>
      <c r="C10" s="11"/>
      <c r="D10" s="11"/>
      <c r="E10" s="11"/>
      <c r="F10" s="47" t="s">
        <v>38</v>
      </c>
      <c r="G10" s="47"/>
      <c r="H10" s="12"/>
      <c r="I10" s="13"/>
      <c r="J10" s="11"/>
      <c r="K10" s="11"/>
      <c r="L10" s="12"/>
      <c r="M10" s="14"/>
    </row>
    <row r="11" spans="1:13" ht="12.75">
      <c r="A11" s="5" t="s">
        <v>4</v>
      </c>
      <c r="B11" s="59" t="s">
        <v>5</v>
      </c>
      <c r="C11" s="60"/>
      <c r="D11" s="61"/>
      <c r="E11" s="5" t="s">
        <v>6</v>
      </c>
      <c r="F11" s="21" t="s">
        <v>13</v>
      </c>
      <c r="G11" s="6" t="s">
        <v>7</v>
      </c>
      <c r="H11" s="21" t="s">
        <v>13</v>
      </c>
      <c r="I11" s="5" t="s">
        <v>7</v>
      </c>
      <c r="J11" s="5" t="s">
        <v>31</v>
      </c>
      <c r="K11" s="5" t="s">
        <v>7</v>
      </c>
      <c r="L11" s="5" t="s">
        <v>13</v>
      </c>
      <c r="M11" s="5" t="s">
        <v>7</v>
      </c>
    </row>
    <row r="12" spans="1:13" ht="12.75">
      <c r="A12" s="3">
        <v>1</v>
      </c>
      <c r="B12" s="32" t="s">
        <v>16</v>
      </c>
      <c r="C12" s="33"/>
      <c r="D12" s="34"/>
      <c r="E12" s="3">
        <v>100</v>
      </c>
      <c r="F12" s="28" t="s">
        <v>36</v>
      </c>
      <c r="G12" s="28" t="e">
        <f>E12*F12</f>
        <v>#VALUE!</v>
      </c>
      <c r="H12" s="23"/>
      <c r="I12" s="28">
        <f aca="true" t="shared" si="0" ref="I12:I27">(E12*H12)</f>
        <v>0</v>
      </c>
      <c r="J12" s="28"/>
      <c r="K12" s="28">
        <f>(E12*J12)</f>
        <v>0</v>
      </c>
      <c r="L12" s="28"/>
      <c r="M12" s="28">
        <f>(E12*L12)</f>
        <v>0</v>
      </c>
    </row>
    <row r="13" spans="1:13" ht="12.75">
      <c r="A13" s="3">
        <v>2</v>
      </c>
      <c r="B13" s="32" t="s">
        <v>17</v>
      </c>
      <c r="C13" s="33"/>
      <c r="D13" s="34"/>
      <c r="E13" s="3">
        <v>50</v>
      </c>
      <c r="F13" s="28" t="s">
        <v>36</v>
      </c>
      <c r="G13" s="28" t="e">
        <f aca="true" t="shared" si="1" ref="G13:G27">E13*F13</f>
        <v>#VALUE!</v>
      </c>
      <c r="H13" s="28"/>
      <c r="I13" s="28">
        <f t="shared" si="0"/>
        <v>0</v>
      </c>
      <c r="J13" s="28"/>
      <c r="K13" s="28">
        <f aca="true" t="shared" si="2" ref="K13:K27">(E13*J13)</f>
        <v>0</v>
      </c>
      <c r="L13" s="29"/>
      <c r="M13" s="28">
        <f aca="true" t="shared" si="3" ref="M13:M27">(E13*L13)</f>
        <v>0</v>
      </c>
    </row>
    <row r="14" spans="1:13" ht="12.75">
      <c r="A14" s="3">
        <v>3</v>
      </c>
      <c r="B14" s="32" t="s">
        <v>18</v>
      </c>
      <c r="C14" s="33"/>
      <c r="D14" s="34"/>
      <c r="E14" s="3">
        <v>20</v>
      </c>
      <c r="F14" s="29" t="s">
        <v>36</v>
      </c>
      <c r="G14" s="28" t="e">
        <f t="shared" si="1"/>
        <v>#VALUE!</v>
      </c>
      <c r="H14" s="28"/>
      <c r="I14" s="28">
        <f t="shared" si="0"/>
        <v>0</v>
      </c>
      <c r="J14" s="28"/>
      <c r="K14" s="28">
        <f t="shared" si="2"/>
        <v>0</v>
      </c>
      <c r="L14" s="28"/>
      <c r="M14" s="28">
        <f t="shared" si="3"/>
        <v>0</v>
      </c>
    </row>
    <row r="15" spans="1:13" ht="12.75">
      <c r="A15" s="3">
        <v>4</v>
      </c>
      <c r="B15" s="32" t="s">
        <v>26</v>
      </c>
      <c r="C15" s="33"/>
      <c r="D15" s="34"/>
      <c r="E15" s="3">
        <v>125</v>
      </c>
      <c r="F15" s="64">
        <v>37.8</v>
      </c>
      <c r="G15" s="28">
        <f t="shared" si="1"/>
        <v>4725</v>
      </c>
      <c r="H15" s="29"/>
      <c r="I15" s="28">
        <f t="shared" si="0"/>
        <v>0</v>
      </c>
      <c r="J15" s="28"/>
      <c r="K15" s="28">
        <f t="shared" si="2"/>
        <v>0</v>
      </c>
      <c r="L15" s="28"/>
      <c r="M15" s="28">
        <f t="shared" si="3"/>
        <v>0</v>
      </c>
    </row>
    <row r="16" spans="1:13" ht="12.75">
      <c r="A16" s="3">
        <v>5</v>
      </c>
      <c r="B16" s="32" t="s">
        <v>19</v>
      </c>
      <c r="C16" s="33"/>
      <c r="D16" s="34"/>
      <c r="E16" s="3">
        <v>200</v>
      </c>
      <c r="F16" s="29" t="s">
        <v>36</v>
      </c>
      <c r="G16" s="28" t="e">
        <f t="shared" si="1"/>
        <v>#VALUE!</v>
      </c>
      <c r="H16" s="28"/>
      <c r="I16" s="28">
        <f t="shared" si="0"/>
        <v>0</v>
      </c>
      <c r="J16" s="28"/>
      <c r="K16" s="28">
        <f t="shared" si="2"/>
        <v>0</v>
      </c>
      <c r="L16" s="28"/>
      <c r="M16" s="28">
        <f t="shared" si="3"/>
        <v>0</v>
      </c>
    </row>
    <row r="17" spans="1:13" ht="12.75">
      <c r="A17" s="3">
        <v>6</v>
      </c>
      <c r="B17" s="32" t="s">
        <v>20</v>
      </c>
      <c r="C17" s="33"/>
      <c r="D17" s="34"/>
      <c r="E17" s="3">
        <v>200</v>
      </c>
      <c r="F17" s="29">
        <v>21.5</v>
      </c>
      <c r="G17" s="28">
        <f t="shared" si="1"/>
        <v>4300</v>
      </c>
      <c r="H17" s="28"/>
      <c r="I17" s="28">
        <f t="shared" si="0"/>
        <v>0</v>
      </c>
      <c r="J17" s="28"/>
      <c r="K17" s="28">
        <f t="shared" si="2"/>
        <v>0</v>
      </c>
      <c r="L17" s="28"/>
      <c r="M17" s="28">
        <f t="shared" si="3"/>
        <v>0</v>
      </c>
    </row>
    <row r="18" spans="1:13" ht="12.75">
      <c r="A18" s="3">
        <v>7</v>
      </c>
      <c r="B18" s="32" t="s">
        <v>27</v>
      </c>
      <c r="C18" s="33"/>
      <c r="D18" s="34"/>
      <c r="E18" s="3">
        <v>150</v>
      </c>
      <c r="F18" s="28">
        <v>25.01</v>
      </c>
      <c r="G18" s="28">
        <f t="shared" si="1"/>
        <v>3751.5000000000005</v>
      </c>
      <c r="H18" s="28"/>
      <c r="I18" s="28">
        <f t="shared" si="0"/>
        <v>0</v>
      </c>
      <c r="J18" s="28"/>
      <c r="K18" s="28">
        <f t="shared" si="2"/>
        <v>0</v>
      </c>
      <c r="L18" s="29"/>
      <c r="M18" s="28">
        <f t="shared" si="3"/>
        <v>0</v>
      </c>
    </row>
    <row r="19" spans="1:13" ht="12.75">
      <c r="A19" s="3">
        <v>8</v>
      </c>
      <c r="B19" s="32" t="s">
        <v>21</v>
      </c>
      <c r="C19" s="33"/>
      <c r="D19" s="34"/>
      <c r="E19" s="3">
        <v>5</v>
      </c>
      <c r="F19" s="28" t="s">
        <v>36</v>
      </c>
      <c r="G19" s="28" t="e">
        <f t="shared" si="1"/>
        <v>#VALUE!</v>
      </c>
      <c r="H19" s="29"/>
      <c r="I19" s="28">
        <f t="shared" si="0"/>
        <v>0</v>
      </c>
      <c r="J19" s="28"/>
      <c r="K19" s="28">
        <f t="shared" si="2"/>
        <v>0</v>
      </c>
      <c r="L19" s="28"/>
      <c r="M19" s="28">
        <f t="shared" si="3"/>
        <v>0</v>
      </c>
    </row>
    <row r="20" spans="1:13" ht="12.75">
      <c r="A20" s="3">
        <v>9</v>
      </c>
      <c r="B20" s="32" t="s">
        <v>22</v>
      </c>
      <c r="C20" s="33"/>
      <c r="D20" s="34"/>
      <c r="E20" s="3">
        <v>5</v>
      </c>
      <c r="F20" s="28" t="s">
        <v>36</v>
      </c>
      <c r="G20" s="28" t="e">
        <f t="shared" si="1"/>
        <v>#VALUE!</v>
      </c>
      <c r="H20" s="29"/>
      <c r="I20" s="28">
        <f t="shared" si="0"/>
        <v>0</v>
      </c>
      <c r="J20" s="28"/>
      <c r="K20" s="28">
        <f t="shared" si="2"/>
        <v>0</v>
      </c>
      <c r="L20" s="28"/>
      <c r="M20" s="28">
        <f t="shared" si="3"/>
        <v>0</v>
      </c>
    </row>
    <row r="21" spans="1:13" ht="12.75">
      <c r="A21" s="3">
        <v>10</v>
      </c>
      <c r="B21" s="32" t="s">
        <v>23</v>
      </c>
      <c r="C21" s="33"/>
      <c r="D21" s="34"/>
      <c r="E21" s="3">
        <v>5</v>
      </c>
      <c r="F21" s="28" t="s">
        <v>36</v>
      </c>
      <c r="G21" s="28" t="e">
        <f t="shared" si="1"/>
        <v>#VALUE!</v>
      </c>
      <c r="H21" s="28"/>
      <c r="I21" s="28">
        <f t="shared" si="0"/>
        <v>0</v>
      </c>
      <c r="J21" s="28"/>
      <c r="K21" s="28">
        <f t="shared" si="2"/>
        <v>0</v>
      </c>
      <c r="L21" s="28"/>
      <c r="M21" s="28">
        <f t="shared" si="3"/>
        <v>0</v>
      </c>
    </row>
    <row r="22" spans="1:13" ht="12.75">
      <c r="A22" s="3">
        <v>11</v>
      </c>
      <c r="B22" s="32" t="s">
        <v>24</v>
      </c>
      <c r="C22" s="33"/>
      <c r="D22" s="34"/>
      <c r="E22" s="3">
        <v>5</v>
      </c>
      <c r="F22" s="28" t="s">
        <v>36</v>
      </c>
      <c r="G22" s="28" t="e">
        <f t="shared" si="1"/>
        <v>#VALUE!</v>
      </c>
      <c r="H22" s="28"/>
      <c r="I22" s="28">
        <f t="shared" si="0"/>
        <v>0</v>
      </c>
      <c r="J22" s="28"/>
      <c r="K22" s="28">
        <f t="shared" si="2"/>
        <v>0</v>
      </c>
      <c r="L22" s="29"/>
      <c r="M22" s="28">
        <f t="shared" si="3"/>
        <v>0</v>
      </c>
    </row>
    <row r="23" spans="1:13" ht="12.75">
      <c r="A23" s="3">
        <v>12</v>
      </c>
      <c r="B23" s="35" t="s">
        <v>25</v>
      </c>
      <c r="C23" s="36"/>
      <c r="D23" s="37"/>
      <c r="E23" s="3">
        <v>5</v>
      </c>
      <c r="F23" s="28" t="s">
        <v>36</v>
      </c>
      <c r="G23" s="28" t="e">
        <f t="shared" si="1"/>
        <v>#VALUE!</v>
      </c>
      <c r="H23" s="29"/>
      <c r="I23" s="28">
        <f t="shared" si="0"/>
        <v>0</v>
      </c>
      <c r="J23" s="28"/>
      <c r="K23" s="28">
        <f t="shared" si="2"/>
        <v>0</v>
      </c>
      <c r="L23" s="28"/>
      <c r="M23" s="28">
        <f t="shared" si="3"/>
        <v>0</v>
      </c>
    </row>
    <row r="24" spans="1:13" ht="12.75">
      <c r="A24" s="3">
        <v>13</v>
      </c>
      <c r="B24" s="32" t="s">
        <v>28</v>
      </c>
      <c r="C24" s="33"/>
      <c r="D24" s="34"/>
      <c r="E24" s="3">
        <v>5</v>
      </c>
      <c r="F24" s="28" t="s">
        <v>36</v>
      </c>
      <c r="G24" s="28" t="e">
        <f t="shared" si="1"/>
        <v>#VALUE!</v>
      </c>
      <c r="H24" s="28"/>
      <c r="I24" s="28">
        <f t="shared" si="0"/>
        <v>0</v>
      </c>
      <c r="J24" s="28"/>
      <c r="K24" s="28">
        <f t="shared" si="2"/>
        <v>0</v>
      </c>
      <c r="L24" s="29"/>
      <c r="M24" s="28">
        <f t="shared" si="3"/>
        <v>0</v>
      </c>
    </row>
    <row r="25" spans="1:13" ht="12.75">
      <c r="A25" s="3">
        <v>14</v>
      </c>
      <c r="B25" s="32" t="s">
        <v>29</v>
      </c>
      <c r="C25" s="33"/>
      <c r="D25" s="34"/>
      <c r="E25" s="3">
        <v>5</v>
      </c>
      <c r="F25" s="28" t="s">
        <v>36</v>
      </c>
      <c r="G25" s="28" t="e">
        <f t="shared" si="1"/>
        <v>#VALUE!</v>
      </c>
      <c r="H25" s="28"/>
      <c r="I25" s="28">
        <f t="shared" si="0"/>
        <v>0</v>
      </c>
      <c r="J25" s="28"/>
      <c r="K25" s="28">
        <f t="shared" si="2"/>
        <v>0</v>
      </c>
      <c r="L25" s="28"/>
      <c r="M25" s="28">
        <f t="shared" si="3"/>
        <v>0</v>
      </c>
    </row>
    <row r="26" spans="1:13" ht="12.75">
      <c r="A26" s="3">
        <v>15</v>
      </c>
      <c r="B26" s="35" t="s">
        <v>30</v>
      </c>
      <c r="C26" s="36"/>
      <c r="D26" s="37"/>
      <c r="E26" s="3">
        <v>5</v>
      </c>
      <c r="F26" s="28" t="s">
        <v>36</v>
      </c>
      <c r="G26" s="28" t="e">
        <f t="shared" si="1"/>
        <v>#VALUE!</v>
      </c>
      <c r="H26" s="28"/>
      <c r="I26" s="28">
        <f t="shared" si="0"/>
        <v>0</v>
      </c>
      <c r="J26" s="28"/>
      <c r="K26" s="28">
        <f t="shared" si="2"/>
        <v>0</v>
      </c>
      <c r="L26" s="29"/>
      <c r="M26" s="28">
        <f t="shared" si="3"/>
        <v>0</v>
      </c>
    </row>
    <row r="27" spans="1:13" ht="13.5" thickBot="1">
      <c r="A27" s="4">
        <v>16</v>
      </c>
      <c r="B27" s="35" t="s">
        <v>35</v>
      </c>
      <c r="C27" s="36"/>
      <c r="D27" s="37"/>
      <c r="E27" s="4">
        <v>5</v>
      </c>
      <c r="F27" s="28" t="s">
        <v>36</v>
      </c>
      <c r="G27" s="28" t="e">
        <f t="shared" si="1"/>
        <v>#VALUE!</v>
      </c>
      <c r="H27" s="30"/>
      <c r="I27" s="28">
        <f t="shared" si="0"/>
        <v>0</v>
      </c>
      <c r="J27" s="30"/>
      <c r="K27" s="28">
        <f t="shared" si="2"/>
        <v>0</v>
      </c>
      <c r="L27" s="31"/>
      <c r="M27" s="28">
        <f t="shared" si="3"/>
        <v>0</v>
      </c>
    </row>
    <row r="28" spans="1:13" ht="13.5" thickBot="1">
      <c r="A28" s="41" t="s">
        <v>8</v>
      </c>
      <c r="B28" s="42"/>
      <c r="C28" s="42"/>
      <c r="D28" s="43"/>
      <c r="E28" s="15"/>
      <c r="F28" s="26"/>
      <c r="G28" s="26"/>
      <c r="H28" s="26"/>
      <c r="I28" s="26"/>
      <c r="J28" s="26"/>
      <c r="K28" s="26"/>
      <c r="L28" s="26"/>
      <c r="M28" s="27"/>
    </row>
    <row r="29" spans="1:13" ht="12.75">
      <c r="A29" s="38" t="s">
        <v>9</v>
      </c>
      <c r="B29" s="39"/>
      <c r="C29" s="39"/>
      <c r="D29" s="40"/>
      <c r="E29" s="16"/>
      <c r="F29" s="16"/>
      <c r="G29" s="15"/>
      <c r="H29" s="16"/>
      <c r="I29" s="16"/>
      <c r="J29" s="16"/>
      <c r="K29" s="16"/>
      <c r="L29" s="16"/>
      <c r="M29" s="17"/>
    </row>
    <row r="30" spans="1:13" ht="12.75">
      <c r="A30" s="38" t="s">
        <v>10</v>
      </c>
      <c r="B30" s="39"/>
      <c r="C30" s="39"/>
      <c r="D30" s="40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>
      <c r="A31" s="38" t="s">
        <v>11</v>
      </c>
      <c r="B31" s="39"/>
      <c r="C31" s="39"/>
      <c r="D31" s="40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3.5" thickBot="1">
      <c r="A32" s="18" t="s">
        <v>12</v>
      </c>
      <c r="B32" s="19"/>
      <c r="C32" s="19"/>
      <c r="D32" s="19"/>
      <c r="E32" s="19"/>
      <c r="F32" s="19"/>
      <c r="G32" s="16"/>
      <c r="H32" s="19"/>
      <c r="I32" s="19"/>
      <c r="J32" s="19"/>
      <c r="K32" s="19"/>
      <c r="L32" s="19"/>
      <c r="M32" s="20"/>
    </row>
    <row r="33" ht="13.5" thickBot="1">
      <c r="G33" s="19"/>
    </row>
  </sheetData>
  <sheetProtection/>
  <mergeCells count="31">
    <mergeCell ref="A8:G8"/>
    <mergeCell ref="B17:D17"/>
    <mergeCell ref="B21:D21"/>
    <mergeCell ref="A2:M2"/>
    <mergeCell ref="A5:G5"/>
    <mergeCell ref="H5:L5"/>
    <mergeCell ref="B25:D25"/>
    <mergeCell ref="B13:D13"/>
    <mergeCell ref="B14:D14"/>
    <mergeCell ref="B16:D16"/>
    <mergeCell ref="B11:D11"/>
    <mergeCell ref="H6:L6"/>
    <mergeCell ref="F10:G10"/>
    <mergeCell ref="B15:D15"/>
    <mergeCell ref="B20:D20"/>
    <mergeCell ref="B18:D18"/>
    <mergeCell ref="H8:M8"/>
    <mergeCell ref="A6:C6"/>
    <mergeCell ref="D6:G6"/>
    <mergeCell ref="B19:D19"/>
    <mergeCell ref="A7:L7"/>
    <mergeCell ref="B24:D24"/>
    <mergeCell ref="B12:D12"/>
    <mergeCell ref="B23:D23"/>
    <mergeCell ref="A30:D30"/>
    <mergeCell ref="A31:D31"/>
    <mergeCell ref="A28:D28"/>
    <mergeCell ref="B26:D26"/>
    <mergeCell ref="A29:D29"/>
    <mergeCell ref="B27:D27"/>
    <mergeCell ref="B22:D2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mterrazas</cp:lastModifiedBy>
  <cp:lastPrinted>2007-05-24T22:53:25Z</cp:lastPrinted>
  <dcterms:created xsi:type="dcterms:W3CDTF">2007-05-23T22:24:12Z</dcterms:created>
  <dcterms:modified xsi:type="dcterms:W3CDTF">2012-10-24T18:02:02Z</dcterms:modified>
  <cp:category/>
  <cp:version/>
  <cp:contentType/>
  <cp:contentStatus/>
</cp:coreProperties>
</file>